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Казна" sheetId="1" r:id="rId1"/>
    <sheet name="Настройка" sheetId="2" r:id="rId2"/>
  </sheets>
  <definedNames>
    <definedName name="Ввод">'Казна'!#REF!</definedName>
    <definedName name="Выбытие">'Казна'!#REF!</definedName>
    <definedName name="_xlnm.Print_Titles" localSheetId="0">'Казна'!$2:$2</definedName>
    <definedName name="Заголовок">'Казна'!#REF!</definedName>
    <definedName name="И_Б_ОРГ">#REF!</definedName>
    <definedName name="И_БОргИзнос">#REF!</definedName>
    <definedName name="И_БОргИтог">#REF!</definedName>
    <definedName name="И_БОргНачСтоим">#REF!</definedName>
    <definedName name="И_Заголовок">#REF!</definedName>
    <definedName name="И_Износ">#REF!</definedName>
    <definedName name="И_Итог">#REF!</definedName>
    <definedName name="И_ИтогИзнос">#REF!</definedName>
    <definedName name="И_ИтогНачСтоим">#REF!</definedName>
    <definedName name="И_Мол">#REF!</definedName>
    <definedName name="И_НачСтоим">#REF!</definedName>
    <definedName name="И_Счет">#REF!</definedName>
    <definedName name="И_СчетИзнос">#REF!</definedName>
    <definedName name="И_СчетИтог">#REF!</definedName>
    <definedName name="И_СчетНачСтоим">#REF!</definedName>
    <definedName name="Износ">'Казна'!#REF!</definedName>
    <definedName name="ИнвНомер">'Казна'!#REF!</definedName>
    <definedName name="Итог">'Казна'!#REF!</definedName>
    <definedName name="ИтогИзнос">'Казна'!#REF!</definedName>
    <definedName name="ИтогНачСтоим">'Казна'!#REF!</definedName>
    <definedName name="Мол">'Казна'!#REF!</definedName>
    <definedName name="МолИзнос">'Казна'!#REF!</definedName>
    <definedName name="МолНачСтоим">'Казна'!#REF!</definedName>
    <definedName name="НазваниеТмц">'Казна'!#REF!</definedName>
    <definedName name="НачСтоим">'Казна'!#REF!</definedName>
    <definedName name="Норма">'Казна'!#REF!</definedName>
    <definedName name="ПодзаголСчетМол">'Казна'!#REF!</definedName>
    <definedName name="Процент">'Казна'!#REF!</definedName>
  </definedNames>
  <calcPr fullCalcOnLoad="1"/>
</workbook>
</file>

<file path=xl/sharedStrings.xml><?xml version="1.0" encoding="utf-8"?>
<sst xmlns="http://schemas.openxmlformats.org/spreadsheetml/2006/main" count="2822" uniqueCount="942">
  <si>
    <t>ПодзаголСчетМол</t>
  </si>
  <si>
    <t>Канализационные сети насосная</t>
  </si>
  <si>
    <t>09.07.2008</t>
  </si>
  <si>
    <t>Водопроводная сеть В/К27-арт.скв.3159</t>
  </si>
  <si>
    <t xml:space="preserve"> 80</t>
  </si>
  <si>
    <t xml:space="preserve"> 49</t>
  </si>
  <si>
    <t/>
  </si>
  <si>
    <t>ИнвНомер</t>
  </si>
  <si>
    <t>01.12.2015</t>
  </si>
  <si>
    <t>МолИзнос</t>
  </si>
  <si>
    <t>27.10.2008</t>
  </si>
  <si>
    <t>Водопроводная сеть В/К17-ж/д15</t>
  </si>
  <si>
    <t>Дорога д.Б.Пустомержа протяженность 3405,2м.</t>
  </si>
  <si>
    <t>Тепловые сети от д.3 к д.2.</t>
  </si>
  <si>
    <t>Очистные сооружения  "Био-700" (КНС) Здание очистных д.Пустомержа</t>
  </si>
  <si>
    <t xml:space="preserve">         198545,90</t>
  </si>
  <si>
    <t>Водопроводная сеть к ж/д 5</t>
  </si>
  <si>
    <t>__p_norma = Iif(!IsNull(SHIFR), Space(50) + "шифр нормы - " + AllTrim(SHIFR), "") + Iif(!Empty(NORMA_AMORT), Space(50) + "норма износа - " + LTrim(Str(NORMA_AMORT,9,4)), "")</t>
  </si>
  <si>
    <t>iif(empty(insum_oce),Str(IN_SUM,18,2),Str(INSUM_OCE,18,2)) + Iif(!Empty(IN_WEAR), " " + Str(IN_WEAR,18,2), "")</t>
  </si>
  <si>
    <t xml:space="preserve"> 19</t>
  </si>
  <si>
    <t xml:space="preserve"> 93</t>
  </si>
  <si>
    <t>Водопроводная сеть баня</t>
  </si>
  <si>
    <t>IIF(METH_AMORT=5 And TypIK&gt;3,"",Iif(RST_SUM # IN_SUM, Str(100 - Round(RST_SUM/IN_SUM*100,0), 3), ""))</t>
  </si>
  <si>
    <t>__p_num_Inv = This.GetInvNum(RN, RN_SPIS)</t>
  </si>
  <si>
    <t>Iif(Empty(__p_num_Inv), __p_num_Inv1, __p_num_Inv)</t>
  </si>
  <si>
    <t>Артезианская скважина 3159</t>
  </si>
  <si>
    <t>Footer</t>
  </si>
  <si>
    <t>Канализационные сети ж/д №16</t>
  </si>
  <si>
    <t>Водопроводная сеть врезка В/К19-В/К18-В/К20</t>
  </si>
  <si>
    <t xml:space="preserve"> 28</t>
  </si>
  <si>
    <t>Водопроводная сеть В/К9-В/К11</t>
  </si>
  <si>
    <t>Сеть горячего водоснабжения д.Мануйлово</t>
  </si>
  <si>
    <t>Водопроводная сеть В/К27а-дом17</t>
  </si>
  <si>
    <t>И_Счет</t>
  </si>
  <si>
    <t>Водопроводная сеть арт.скважина3170-В/К9</t>
  </si>
  <si>
    <t>Дорога д.Недоблицы протяженность 2161,0м.</t>
  </si>
  <si>
    <t>Канализационные сети ж/д №18а</t>
  </si>
  <si>
    <t>Канализационные сети ж/д №23</t>
  </si>
  <si>
    <t xml:space="preserve"> 37</t>
  </si>
  <si>
    <t xml:space="preserve">           5302,65</t>
  </si>
  <si>
    <t>Канализационные сети контора</t>
  </si>
  <si>
    <t>AllTrim(MOL)</t>
  </si>
  <si>
    <t>Водопроводная сеть В/К27-В/К24</t>
  </si>
  <si>
    <t>Дорога д.Среднее Село протяженность 1199,0м.</t>
  </si>
  <si>
    <t>Канализационные сети торговый центр</t>
  </si>
  <si>
    <t>Водопроводная сеть В/К13-ж/д24</t>
  </si>
  <si>
    <t>Iif(!Empty(DATE_OUT), Dtoc(DATE_OUT) + Iif(!IsNull(KOut_NUM_DOC) AND !Empty(KOut_NUM_DOC), ", " + AllTrim(KOut_NUM_DOC), ""), "")</t>
  </si>
  <si>
    <t>НачСтоим</t>
  </si>
  <si>
    <t>This.Book.PrintTitles = IIF(m.nRepType = 1, "'Инвентарная книга'!$A$3:$IV$3", "'Итоговая'!$A$3:$IV$3")</t>
  </si>
  <si>
    <t>ИтогИзнос</t>
  </si>
  <si>
    <t>Канализационные сети к/к84-к/к89</t>
  </si>
  <si>
    <t>Водопроводная сеть врезка ДК</t>
  </si>
  <si>
    <t>Водопроводная сеть В/К9 детский сад</t>
  </si>
  <si>
    <t>И_БОргИзнос</t>
  </si>
  <si>
    <t>"ИHВЕHТАРHАЯ КHИГА по состоянию на " + Dtoc(dDateSost) + " (итоговый отчет)"</t>
  </si>
  <si>
    <t xml:space="preserve"> 42</t>
  </si>
  <si>
    <t>Водопроводная сеть д.Мануйлово</t>
  </si>
  <si>
    <t>16.11.2010</t>
  </si>
  <si>
    <t>ItogPU</t>
  </si>
  <si>
    <t>И_БОргИтог</t>
  </si>
  <si>
    <t>Трансформаторная подстанция №119 РУ-10,РУ-04</t>
  </si>
  <si>
    <t>Водопроводная сеть арт.скважина3159,3170-2723</t>
  </si>
  <si>
    <t>Водопроводная сеть В/К12-В/К11</t>
  </si>
  <si>
    <t>Канализационные сети ж/д №16а</t>
  </si>
  <si>
    <t xml:space="preserve">Водонапорная башня </t>
  </si>
  <si>
    <t>Здание насосной с арт.скважиной д.Мануйлово (ДРСУ)</t>
  </si>
  <si>
    <t>Канализационные сети ж/д №3</t>
  </si>
  <si>
    <t>08.07.2008</t>
  </si>
  <si>
    <t xml:space="preserve"> 59</t>
  </si>
  <si>
    <t>Iif(!Empty(DATE_IN), Dtoc(DATE_IN) + Iif(!IsNull(KIn_NUM_DOC) AND !Empty(KIn_NUM_DOC), ", " + AllTrim(KIn_NUM_DOC), ""), "")</t>
  </si>
  <si>
    <t>Водопроводная сеть администрация</t>
  </si>
  <si>
    <t>МолНачСтоим</t>
  </si>
  <si>
    <t xml:space="preserve">           9265,04</t>
  </si>
  <si>
    <t>"ВСЕГО:"</t>
  </si>
  <si>
    <t>Водопроводная сеть В/К19-В/К27-В/К8</t>
  </si>
  <si>
    <t>Канализационные сети ж/д №15</t>
  </si>
  <si>
    <t>Канализационные сети ж/д №19</t>
  </si>
  <si>
    <t>25.08.2012</t>
  </si>
  <si>
    <t>AllTrim(ACCOUNT)</t>
  </si>
  <si>
    <t xml:space="preserve">           2725,00</t>
  </si>
  <si>
    <t>Здание котельной д.Мануйлово (ДРСУ)</t>
  </si>
  <si>
    <t xml:space="preserve">           7319,46</t>
  </si>
  <si>
    <t xml:space="preserve">           3428,94</t>
  </si>
  <si>
    <t>Водопроводная сеть В/К18-В/К20</t>
  </si>
  <si>
    <t xml:space="preserve"> 23</t>
  </si>
  <si>
    <t xml:space="preserve"> 27</t>
  </si>
  <si>
    <t>И_ИтогИзнос</t>
  </si>
  <si>
    <t>Водопроводная сеть В/К27-В/К32 к частным домам</t>
  </si>
  <si>
    <t>Водопроводная сеть бар ж/д одн.этаж.</t>
  </si>
  <si>
    <t>Износ</t>
  </si>
  <si>
    <t>Насосная станция со скважиной д.Мануйлово</t>
  </si>
  <si>
    <t>Выбытие</t>
  </si>
  <si>
    <t xml:space="preserve">Бак -вторичный (сооружение) </t>
  </si>
  <si>
    <t>Spec_</t>
  </si>
  <si>
    <t>Канализационные сети к/к 78 баня</t>
  </si>
  <si>
    <t>Канализационные сети ж/д 5</t>
  </si>
  <si>
    <t>Водонапорная башня д.Мануйлово</t>
  </si>
  <si>
    <t>Канализационные сети ж/д №16,52</t>
  </si>
  <si>
    <t>Ввод</t>
  </si>
  <si>
    <t>This.Book.DeleteSheets(3 - m.nRepType, 1)</t>
  </si>
  <si>
    <t>Процент</t>
  </si>
  <si>
    <t>Канализационные сети ж/д 15</t>
  </si>
  <si>
    <t>Канализационные сети ж/д №24</t>
  </si>
  <si>
    <t xml:space="preserve"> 34</t>
  </si>
  <si>
    <t xml:space="preserve"> 30</t>
  </si>
  <si>
    <t>Spec</t>
  </si>
  <si>
    <t>"Итого"+IIF(!Empty(ORG_PU), " по " + AllTrim(ORG_PU), "") + ":"</t>
  </si>
  <si>
    <t>IIF(METH_AMORT=5 And TypIK&gt;3,Str(0,18,2),Str(IN_SUM - RST_SUM,18,2))</t>
  </si>
  <si>
    <t>Водопроводная сеть В/К16-ж/д23</t>
  </si>
  <si>
    <t>AllTrim(ACCOUNT) + IIF(!Empty(ORG_PU), ", "  + AllTrim(ORG_PU), "") + ", "  + AllTrim(MOL)</t>
  </si>
  <si>
    <t>И_Износ</t>
  </si>
  <si>
    <t xml:space="preserve">           5777,00</t>
  </si>
  <si>
    <t>Артезианская скважина 2849/1</t>
  </si>
  <si>
    <t>Артезианская скважина 3170</t>
  </si>
  <si>
    <t>И_СчетИтог</t>
  </si>
  <si>
    <t>Str(IN_SUM+INSUM_OCE,18,2)</t>
  </si>
  <si>
    <t>Header</t>
  </si>
  <si>
    <t>Теплотрасса д.Мануйлово</t>
  </si>
  <si>
    <t>Дорога д.Именицы протяженность 463,8м.</t>
  </si>
  <si>
    <t>AllTrim(NAME_NOM) + " " + AllTrim( MODEL)</t>
  </si>
  <si>
    <t>"Итого по " + AllTrim(ACCOUNT) + ":"</t>
  </si>
  <si>
    <t>100</t>
  </si>
  <si>
    <t>Водопроводная сеть В/К1 арт.скв.2849/1-В/К4</t>
  </si>
  <si>
    <t xml:space="preserve">колодец </t>
  </si>
  <si>
    <t>Дорога д.Корпово протяженность 330м.</t>
  </si>
  <si>
    <t xml:space="preserve"> 82</t>
  </si>
  <si>
    <t xml:space="preserve">  8</t>
  </si>
  <si>
    <t>Str(IN_SUM - RST_SUM,18,2)</t>
  </si>
  <si>
    <t>02.09.2009</t>
  </si>
  <si>
    <t>Водопроводная сеть арт.скв.2849/1-машинный двор</t>
  </si>
  <si>
    <t>Дорога д.Малая Пустомержа протяженность 1977м.</t>
  </si>
  <si>
    <t>"износ:" + __p_norma</t>
  </si>
  <si>
    <t xml:space="preserve">         162127,50</t>
  </si>
  <si>
    <t>Водопроводная сеть ж/д16 врезка к ж/д14</t>
  </si>
  <si>
    <t>Водопроводная сеть В/К21 средняя школа</t>
  </si>
  <si>
    <t>Канализационные сети детский сад</t>
  </si>
  <si>
    <t>Здание ФАП п.Ивановское ул.Лесная 26</t>
  </si>
  <si>
    <t>__p_norma = __p_norma + Iif(!Empty(SCOPE), Space(50) + "норма на 1000 км пробега - " + LTrim(Str(SCOPE,9,4)), "")</t>
  </si>
  <si>
    <t>И_Заголовок</t>
  </si>
  <si>
    <t>Канализационные сети к/к78-75-1-84</t>
  </si>
  <si>
    <t xml:space="preserve"> 13</t>
  </si>
  <si>
    <t>Канализационные сети ж/д №2</t>
  </si>
  <si>
    <t>31.12.2007</t>
  </si>
  <si>
    <t xml:space="preserve"> 91</t>
  </si>
  <si>
    <t xml:space="preserve"> 99</t>
  </si>
  <si>
    <t xml:space="preserve"> 50</t>
  </si>
  <si>
    <t>This.Book.Sheet = 1</t>
  </si>
  <si>
    <t>Канализационные сети пекарня</t>
  </si>
  <si>
    <t xml:space="preserve">              0,00</t>
  </si>
  <si>
    <t>Сборный щитовой дом №2 д.Мануйлово</t>
  </si>
  <si>
    <t xml:space="preserve">           6540,02</t>
  </si>
  <si>
    <t>01.11.2008</t>
  </si>
  <si>
    <t xml:space="preserve">Очистные сооружения  "Био-700" (КНС) </t>
  </si>
  <si>
    <t>ItogAcc2</t>
  </si>
  <si>
    <t>Канализационные сети ж/д №14</t>
  </si>
  <si>
    <t xml:space="preserve">           4822,33</t>
  </si>
  <si>
    <t>Водопроводная сеть торговый центр</t>
  </si>
  <si>
    <t xml:space="preserve"> 22</t>
  </si>
  <si>
    <t>AccMol</t>
  </si>
  <si>
    <t>Spec2</t>
  </si>
  <si>
    <t>Водопроводная сеть врезка на интернат</t>
  </si>
  <si>
    <t>30.09.2008</t>
  </si>
  <si>
    <t>Водопроводная сеть В/К17 врезка в В/К18-В/К19</t>
  </si>
  <si>
    <t>10.12.2010</t>
  </si>
  <si>
    <t>Теплотрасса к ж/д №2 д.Мануйлово</t>
  </si>
  <si>
    <t>Водопроводная сеть В/К24-одн.эт.2х кв.ж/д</t>
  </si>
  <si>
    <t>Канализационные сети к дому №5</t>
  </si>
  <si>
    <t>Канализационные сети ж/д №25</t>
  </si>
  <si>
    <t>Водопроводная сеть пекарня</t>
  </si>
  <si>
    <t>Артезианская скважина 2723</t>
  </si>
  <si>
    <t>И_ИтогНачСтоим</t>
  </si>
  <si>
    <t>Водопроводная сеть ж/д 16 -ж/д16а</t>
  </si>
  <si>
    <t xml:space="preserve"> 35</t>
  </si>
  <si>
    <t xml:space="preserve"> 39</t>
  </si>
  <si>
    <t xml:space="preserve">Труба дымовая </t>
  </si>
  <si>
    <t>Str(IN_SUM+insum_OCE,18,2) + Iif(!Empty(IN_WEAR), " " + Str(IN_WEAR,18,2), "")</t>
  </si>
  <si>
    <t>Водопроводная сеть В/К14-ж/д26</t>
  </si>
  <si>
    <t>Str(IN_SUM+INSUM_OCE,18,2) + Iif(!Empty(IN_WEAR), " " + Str(IN_WEAR,18,2), "")</t>
  </si>
  <si>
    <t>Водопроводная сеть В/К16-ж/д22</t>
  </si>
  <si>
    <t>Здание бани д.Б.Пустомержа</t>
  </si>
  <si>
    <t>Водопроводная сеть центр.котельная</t>
  </si>
  <si>
    <t>И_Мол</t>
  </si>
  <si>
    <t xml:space="preserve">           3311,97</t>
  </si>
  <si>
    <t>ИтогНачСтоим</t>
  </si>
  <si>
    <t>И_БОргНачСтоим</t>
  </si>
  <si>
    <t>НазваниеТмц</t>
  </si>
  <si>
    <t>ItogMol</t>
  </si>
  <si>
    <t xml:space="preserve">Здание котельной </t>
  </si>
  <si>
    <t>Канализационные сети ж/д к/к89к</t>
  </si>
  <si>
    <t xml:space="preserve"> 85</t>
  </si>
  <si>
    <t>ItogVed2</t>
  </si>
  <si>
    <t>Итог</t>
  </si>
  <si>
    <t>Водопроводная сеть В/К12-В/К8-В/К16</t>
  </si>
  <si>
    <t xml:space="preserve">          11800,00</t>
  </si>
  <si>
    <t>Норма</t>
  </si>
  <si>
    <t xml:space="preserve">           5962,16</t>
  </si>
  <si>
    <t>Водопроводная сеть врезка на интернат (медпункт)</t>
  </si>
  <si>
    <t>И_СчетНачСтоим</t>
  </si>
  <si>
    <t>Водопроводная сеть гараж</t>
  </si>
  <si>
    <t>AllTrim(ORG_PU)</t>
  </si>
  <si>
    <t>Водопроводная сеть В/К11-ж/д18</t>
  </si>
  <si>
    <t>Канализационные сети ж/д №1</t>
  </si>
  <si>
    <t xml:space="preserve"> 10</t>
  </si>
  <si>
    <t>И_СчетИзнос</t>
  </si>
  <si>
    <t>И_Б_ОРГ</t>
  </si>
  <si>
    <t xml:space="preserve"> 18</t>
  </si>
  <si>
    <t>01.06.2010</t>
  </si>
  <si>
    <t>станция биологической очистки д.Мануйлово</t>
  </si>
  <si>
    <t>Заголовок</t>
  </si>
  <si>
    <t>Водопроводная сеть ж/д 26 - ж/д 18а</t>
  </si>
  <si>
    <t>"ИHВЕHТАРHАЯ КHИГА по состоянию на " + Dtoc(dDateSost) + " (полный отчет)"</t>
  </si>
  <si>
    <t xml:space="preserve">Бак - аэротенк (сооружение) </t>
  </si>
  <si>
    <t xml:space="preserve">           3270,01</t>
  </si>
  <si>
    <t>Тепловые сети 2973 п.м.</t>
  </si>
  <si>
    <t>Водопроводная сеть ж/д19 врезка к ж/д 26</t>
  </si>
  <si>
    <t>Канализационные сети ж/д №17</t>
  </si>
  <si>
    <t xml:space="preserve">Артезианская скважина </t>
  </si>
  <si>
    <t xml:space="preserve">           7189,65</t>
  </si>
  <si>
    <t>Водопроводная сеть В/К8-В/К14</t>
  </si>
  <si>
    <t xml:space="preserve"> 25</t>
  </si>
  <si>
    <t xml:space="preserve"> 29</t>
  </si>
  <si>
    <t>Header2</t>
  </si>
  <si>
    <t>И_НачСтоим</t>
  </si>
  <si>
    <t>Канализационные сети д.Мануйлово</t>
  </si>
  <si>
    <t xml:space="preserve">           8767,88</t>
  </si>
  <si>
    <t>Канализационные сети ж/д №18б</t>
  </si>
  <si>
    <t>Канализационные сети ж/д №22</t>
  </si>
  <si>
    <t xml:space="preserve">          15000,00</t>
  </si>
  <si>
    <t>Канализационные сети ж/д №26</t>
  </si>
  <si>
    <t>Водопроводная сеть В/К4-В/К18-В/К19-В/К7-В/К5</t>
  </si>
  <si>
    <t>Канализационные сети К89-К98</t>
  </si>
  <si>
    <t>И_Итог</t>
  </si>
  <si>
    <t xml:space="preserve"> 79</t>
  </si>
  <si>
    <t>Канализационные сети к/к12-К85-К84</t>
  </si>
  <si>
    <t xml:space="preserve"> 71</t>
  </si>
  <si>
    <t xml:space="preserve"> 36</t>
  </si>
  <si>
    <t>Мол</t>
  </si>
  <si>
    <t xml:space="preserve">           7466,52</t>
  </si>
  <si>
    <t>Канализационные сети К27-К28</t>
  </si>
  <si>
    <t>This.Book.Row = 1</t>
  </si>
  <si>
    <t>Канализационные сети ж/дом №1</t>
  </si>
  <si>
    <t>ItogVed</t>
  </si>
  <si>
    <t>"Итого:"</t>
  </si>
  <si>
    <t>Водопроводная сеть ж/д 1- ж/д 3</t>
  </si>
  <si>
    <t>Водопроводная сеть В/К12-ж/д25</t>
  </si>
  <si>
    <t>Артезианская скважина 27</t>
  </si>
  <si>
    <t>__p_num_Inv1 = Iif(NUM_INV = 0, "", LTrim(Str(NUM_INV, 15)))</t>
  </si>
  <si>
    <t>Жилой дом №1 (туб.бол-ца) Дом 3-х этажный . кирпичный, д.Мануйлово</t>
  </si>
  <si>
    <t>Водопроводная сеть В/К17 ж/д14</t>
  </si>
  <si>
    <t xml:space="preserve">           6400,55</t>
  </si>
  <si>
    <t>Водопроводная сеть В/К20-В/К21</t>
  </si>
  <si>
    <t>Наименование объекта</t>
  </si>
  <si>
    <t xml:space="preserve">         792600,00          </t>
  </si>
  <si>
    <t xml:space="preserve">          81701,00             </t>
  </si>
  <si>
    <t xml:space="preserve">        2248443,78         </t>
  </si>
  <si>
    <t xml:space="preserve">        9994767,45         </t>
  </si>
  <si>
    <t xml:space="preserve">          35257,47           </t>
  </si>
  <si>
    <t xml:space="preserve">        4581894,41         </t>
  </si>
  <si>
    <t xml:space="preserve">        2611025,00          </t>
  </si>
  <si>
    <t xml:space="preserve">        3229826,00          </t>
  </si>
  <si>
    <t xml:space="preserve">        2165745,00          </t>
  </si>
  <si>
    <t xml:space="preserve">         803818,00          </t>
  </si>
  <si>
    <t xml:space="preserve">        3522325,00          </t>
  </si>
  <si>
    <t xml:space="preserve">        3533058,00          </t>
  </si>
  <si>
    <t xml:space="preserve">        3400076,00         </t>
  </si>
  <si>
    <t xml:space="preserve">        6657045,00         </t>
  </si>
  <si>
    <t xml:space="preserve">        6333226,00          </t>
  </si>
  <si>
    <t xml:space="preserve">        6472638,00          </t>
  </si>
  <si>
    <t xml:space="preserve">        4905641,00          </t>
  </si>
  <si>
    <t xml:space="preserve">        6395866,00         </t>
  </si>
  <si>
    <t xml:space="preserve">        5883248,00         </t>
  </si>
  <si>
    <t xml:space="preserve">        5953833,00         </t>
  </si>
  <si>
    <t xml:space="preserve">        6252939,00          </t>
  </si>
  <si>
    <t xml:space="preserve">         333744,99           </t>
  </si>
  <si>
    <t xml:space="preserve">         377087,00          </t>
  </si>
  <si>
    <t xml:space="preserve">         241142,00          </t>
  </si>
  <si>
    <t xml:space="preserve">         237905,00          </t>
  </si>
  <si>
    <t xml:space="preserve">         279527,00          </t>
  </si>
  <si>
    <t xml:space="preserve">         461000,00          </t>
  </si>
  <si>
    <t xml:space="preserve">         385200,00          </t>
  </si>
  <si>
    <t xml:space="preserve">         323700,00         </t>
  </si>
  <si>
    <t xml:space="preserve">         937000,00         </t>
  </si>
  <si>
    <t xml:space="preserve">        1728656,00         </t>
  </si>
  <si>
    <t xml:space="preserve">         593383,00         </t>
  </si>
  <si>
    <t xml:space="preserve">         838582,00         </t>
  </si>
  <si>
    <t xml:space="preserve">         692675,00         </t>
  </si>
  <si>
    <t xml:space="preserve">         780069,00          </t>
  </si>
  <si>
    <t xml:space="preserve">         697530,00          </t>
  </si>
  <si>
    <t xml:space="preserve">         293291,00          </t>
  </si>
  <si>
    <t xml:space="preserve">         730695,00          </t>
  </si>
  <si>
    <t xml:space="preserve">         434003,00          </t>
  </si>
  <si>
    <t xml:space="preserve">         233050,00          </t>
  </si>
  <si>
    <t xml:space="preserve">         349574,00          </t>
  </si>
  <si>
    <t xml:space="preserve">          24466,18           </t>
  </si>
  <si>
    <t xml:space="preserve">          40671,25           </t>
  </si>
  <si>
    <t xml:space="preserve">          35547,32           </t>
  </si>
  <si>
    <t xml:space="preserve">          43233,22           </t>
  </si>
  <si>
    <t xml:space="preserve">          21805,48          </t>
  </si>
  <si>
    <t xml:space="preserve">         119690,88          </t>
  </si>
  <si>
    <t xml:space="preserve">          26051,10           </t>
  </si>
  <si>
    <t xml:space="preserve">         115376,93          </t>
  </si>
  <si>
    <t xml:space="preserve">          27250,10           </t>
  </si>
  <si>
    <t xml:space="preserve">         200124,73         </t>
  </si>
  <si>
    <t xml:space="preserve">          10900,05            </t>
  </si>
  <si>
    <t xml:space="preserve">          23980,09           </t>
  </si>
  <si>
    <t xml:space="preserve">          59950,23           </t>
  </si>
  <si>
    <t xml:space="preserve">         267159,99          </t>
  </si>
  <si>
    <t xml:space="preserve">          19620,07          </t>
  </si>
  <si>
    <t xml:space="preserve">          43164,16          </t>
  </si>
  <si>
    <t xml:space="preserve">          25070,09           </t>
  </si>
  <si>
    <t xml:space="preserve">          52320,19           </t>
  </si>
  <si>
    <t xml:space="preserve">          69106,25           </t>
  </si>
  <si>
    <t xml:space="preserve">         138321,51          </t>
  </si>
  <si>
    <t xml:space="preserve">          18748,08            </t>
  </si>
  <si>
    <t xml:space="preserve">          22563,08           </t>
  </si>
  <si>
    <t xml:space="preserve">          18530,07            </t>
  </si>
  <si>
    <t xml:space="preserve">          36951,13           </t>
  </si>
  <si>
    <t xml:space="preserve">          19129,57            </t>
  </si>
  <si>
    <t xml:space="preserve">          19075,07            </t>
  </si>
  <si>
    <t xml:space="preserve">          47960,18           </t>
  </si>
  <si>
    <t xml:space="preserve">          27141,10           </t>
  </si>
  <si>
    <t xml:space="preserve">          57116,21           </t>
  </si>
  <si>
    <t xml:space="preserve">         188298,20           </t>
  </si>
  <si>
    <t xml:space="preserve">          27250,10          </t>
  </si>
  <si>
    <t xml:space="preserve">         655037,92          </t>
  </si>
  <si>
    <t xml:space="preserve">          54500,20           </t>
  </si>
  <si>
    <t xml:space="preserve">         926503,41          </t>
  </si>
  <si>
    <t xml:space="preserve">         131508,98          </t>
  </si>
  <si>
    <t xml:space="preserve">          45780,17           </t>
  </si>
  <si>
    <t xml:space="preserve">          28885,11          </t>
  </si>
  <si>
    <t xml:space="preserve">          10900,05           </t>
  </si>
  <si>
    <t xml:space="preserve">          16350,06           </t>
  </si>
  <si>
    <t xml:space="preserve">          18966,07            </t>
  </si>
  <si>
    <t xml:space="preserve">          29975,11          </t>
  </si>
  <si>
    <t xml:space="preserve">          85020,32           </t>
  </si>
  <si>
    <t xml:space="preserve">          24416,09           </t>
  </si>
  <si>
    <t xml:space="preserve">         113719,34          </t>
  </si>
  <si>
    <t xml:space="preserve">          10880,00           </t>
  </si>
  <si>
    <t xml:space="preserve">          16483,61           </t>
  </si>
  <si>
    <t xml:space="preserve">          27706,48           </t>
  </si>
  <si>
    <t xml:space="preserve">         201485,75          </t>
  </si>
  <si>
    <t xml:space="preserve">          20253,79           </t>
  </si>
  <si>
    <t xml:space="preserve">          54360,82          </t>
  </si>
  <si>
    <t xml:space="preserve">          13151,81           </t>
  </si>
  <si>
    <t xml:space="preserve">          32967,20          </t>
  </si>
  <si>
    <t xml:space="preserve">          10696,81            </t>
  </si>
  <si>
    <t xml:space="preserve">          45943,66           </t>
  </si>
  <si>
    <t xml:space="preserve">         187632,51          </t>
  </si>
  <si>
    <t xml:space="preserve">         100830,56          </t>
  </si>
  <si>
    <t xml:space="preserve">          18412,54           </t>
  </si>
  <si>
    <t xml:space="preserve">          73650,15           </t>
  </si>
  <si>
    <t xml:space="preserve">          52607,25           </t>
  </si>
  <si>
    <t xml:space="preserve">          21919,69          </t>
  </si>
  <si>
    <t xml:space="preserve">          11222,88            </t>
  </si>
  <si>
    <t xml:space="preserve">          63128,70          </t>
  </si>
  <si>
    <t xml:space="preserve">          82681,05          </t>
  </si>
  <si>
    <t xml:space="preserve">          68915,50         </t>
  </si>
  <si>
    <t xml:space="preserve">          15782,00           </t>
  </si>
  <si>
    <t xml:space="preserve">          45592,95           </t>
  </si>
  <si>
    <t xml:space="preserve">          15782,17          </t>
  </si>
  <si>
    <t xml:space="preserve">          41209,01           </t>
  </si>
  <si>
    <t xml:space="preserve">          23673,26           </t>
  </si>
  <si>
    <t xml:space="preserve">          37441,64           </t>
  </si>
  <si>
    <t xml:space="preserve">          46469,73          </t>
  </si>
  <si>
    <t xml:space="preserve">          10521,45            </t>
  </si>
  <si>
    <t xml:space="preserve">          44716,16          </t>
  </si>
  <si>
    <t xml:space="preserve">         102584,13          </t>
  </si>
  <si>
    <t xml:space="preserve">          32967,20           </t>
  </si>
  <si>
    <t xml:space="preserve">         567281,47          </t>
  </si>
  <si>
    <t xml:space="preserve">          15000,00          </t>
  </si>
  <si>
    <t xml:space="preserve">          15782,17           </t>
  </si>
  <si>
    <t xml:space="preserve">          50239,92          </t>
  </si>
  <si>
    <t xml:space="preserve">          14993,06           </t>
  </si>
  <si>
    <t xml:space="preserve">          52256,53           </t>
  </si>
  <si>
    <t xml:space="preserve">          26303,62           </t>
  </si>
  <si>
    <t xml:space="preserve">          42173,48          6</t>
  </si>
  <si>
    <t xml:space="preserve">         135288,30          </t>
  </si>
  <si>
    <t xml:space="preserve">         105389,85          </t>
  </si>
  <si>
    <t xml:space="preserve">          57867,97          </t>
  </si>
  <si>
    <t xml:space="preserve">         306086,50          </t>
  </si>
  <si>
    <t xml:space="preserve">        2743683,67          </t>
  </si>
  <si>
    <t xml:space="preserve">        2106460,61         </t>
  </si>
  <si>
    <t xml:space="preserve">          21800,08          </t>
  </si>
  <si>
    <t xml:space="preserve">         150029,00          </t>
  </si>
  <si>
    <t xml:space="preserve">         186955,00          </t>
  </si>
  <si>
    <t xml:space="preserve">          20458,53          </t>
  </si>
  <si>
    <t xml:space="preserve">          54883,50            </t>
  </si>
  <si>
    <t xml:space="preserve">          12600,75          </t>
  </si>
  <si>
    <t xml:space="preserve">          41220,30           </t>
  </si>
  <si>
    <t xml:space="preserve">          97860,11           </t>
  </si>
  <si>
    <t xml:space="preserve">          15434,14           </t>
  </si>
  <si>
    <t xml:space="preserve">        1237242,60        </t>
  </si>
  <si>
    <t xml:space="preserve">          24994,80           </t>
  </si>
  <si>
    <t>Водопроводная сеть  - нефтебаза</t>
  </si>
  <si>
    <t xml:space="preserve"> Водопроводная сеть -В/К1</t>
  </si>
  <si>
    <t>№ п/п</t>
  </si>
  <si>
    <t>Балансовая стоимость</t>
  </si>
  <si>
    <t>Адрес (местоположение недвижимого имущества)</t>
  </si>
  <si>
    <t>Кадастровый номер муниципального недвижимого имущества</t>
  </si>
  <si>
    <t>Площадь,протяженность или иные параметры недвижимого имущества</t>
  </si>
  <si>
    <t>износ %</t>
  </si>
  <si>
    <t>Сведения о кадастровой стоимости недвижимого имущества</t>
  </si>
  <si>
    <t>Дата возникновения права муниципальной собственности</t>
  </si>
  <si>
    <t>Дата прекращения права муниципальной собственности</t>
  </si>
  <si>
    <t>Сведения о правообладателе муниципального имущества</t>
  </si>
  <si>
    <t>Сведения об установленных в отношении муниц.недвиж.имущества ограничениях(обременения)</t>
  </si>
  <si>
    <t>463,8м</t>
  </si>
  <si>
    <t>330м</t>
  </si>
  <si>
    <t>2161м</t>
  </si>
  <si>
    <t>1977м</t>
  </si>
  <si>
    <t>3405,2м</t>
  </si>
  <si>
    <t>1199м</t>
  </si>
  <si>
    <t>Администрация МО "Пустомержское сельское поселение"</t>
  </si>
  <si>
    <t>д.Б.Пустомержа</t>
  </si>
  <si>
    <t>д.Именицы</t>
  </si>
  <si>
    <t>д.Корпово</t>
  </si>
  <si>
    <t>д.Недоблицы</t>
  </si>
  <si>
    <t>д.Малая Пустомержа</t>
  </si>
  <si>
    <t>д.Большая Пустомержа</t>
  </si>
  <si>
    <t>д.Среднее Село</t>
  </si>
  <si>
    <t>д.Мануйлово</t>
  </si>
  <si>
    <t>пст.Туганы</t>
  </si>
  <si>
    <t>ст.Криуши</t>
  </si>
  <si>
    <t>ст.Кленно</t>
  </si>
  <si>
    <t>ст.Тикопись</t>
  </si>
  <si>
    <t>пст.Веймарн</t>
  </si>
  <si>
    <t>Реквизиты документов-оснований возникновения(прекращения)права муницип.собственности</t>
  </si>
  <si>
    <t>47:20:1008003:35</t>
  </si>
  <si>
    <t>47:20:1012001:13</t>
  </si>
  <si>
    <t>47:20:1015001:10</t>
  </si>
  <si>
    <t>47:20:1005001:23</t>
  </si>
  <si>
    <t>47:20:1011001:42</t>
  </si>
  <si>
    <t>47:20:1001001:9</t>
  </si>
  <si>
    <t>47-23-5/2001-121</t>
  </si>
  <si>
    <t>1910,3кв.м.</t>
  </si>
  <si>
    <t>113,7кв.м</t>
  </si>
  <si>
    <t>расп.56а-р от 17.11.2008г.</t>
  </si>
  <si>
    <t>47-23--5/2001-119</t>
  </si>
  <si>
    <t>66кв.м.</t>
  </si>
  <si>
    <t>567,8кв.м.</t>
  </si>
  <si>
    <t>47-78-18/048/2010-064</t>
  </si>
  <si>
    <t>70м.</t>
  </si>
  <si>
    <t>60п.м.</t>
  </si>
  <si>
    <t>80п.м.</t>
  </si>
  <si>
    <t>40п.м.</t>
  </si>
  <si>
    <t>230,5кв.м</t>
  </si>
  <si>
    <t>47:20:0000000:14454</t>
  </si>
  <si>
    <t>3009м.</t>
  </si>
  <si>
    <t>п.Ивановское ул.Лесная 26</t>
  </si>
  <si>
    <t>93,5кв.м.</t>
  </si>
  <si>
    <t>47-23-2/2002-94</t>
  </si>
  <si>
    <t>6,1 кв.м.</t>
  </si>
  <si>
    <t>47-23-5/2001-116</t>
  </si>
  <si>
    <t>13,8кв.м.</t>
  </si>
  <si>
    <t>47-23-5/2001-125</t>
  </si>
  <si>
    <t>483,4п.м.</t>
  </si>
  <si>
    <t>47-23-5/2001-120</t>
  </si>
  <si>
    <t>20 кв.м.</t>
  </si>
  <si>
    <t>131,7кв.м.</t>
  </si>
  <si>
    <t>47-23-5/2001-127</t>
  </si>
  <si>
    <t>317 п.м.</t>
  </si>
  <si>
    <t>47-23-5/2001-124</t>
  </si>
  <si>
    <t>218,5п.м.</t>
  </si>
  <si>
    <t>пост.561 от 16.07.07</t>
  </si>
  <si>
    <t>нет</t>
  </si>
  <si>
    <t>нет данных</t>
  </si>
  <si>
    <t>1019,кв.м.</t>
  </si>
  <si>
    <t>546,2кв.м.</t>
  </si>
  <si>
    <t>748,0кв.м.</t>
  </si>
  <si>
    <t>713,0кв.м.</t>
  </si>
  <si>
    <t>283,2кв.м.</t>
  </si>
  <si>
    <t>912,7кв.м.</t>
  </si>
  <si>
    <t>920,1кв.м.</t>
  </si>
  <si>
    <t>1341,3кв.м.</t>
  </si>
  <si>
    <t>1368,6кв.м.</t>
  </si>
  <si>
    <t>1498,8кв.м.</t>
  </si>
  <si>
    <t>1442,8кв.м.</t>
  </si>
  <si>
    <t>1483,6кв.м.</t>
  </si>
  <si>
    <t>1468,4кв.м.</t>
  </si>
  <si>
    <t>1476,6кв.м.</t>
  </si>
  <si>
    <t>1460,4кв.м.</t>
  </si>
  <si>
    <t>1453,6кв.м.</t>
  </si>
  <si>
    <t>1411,4кв.м.</t>
  </si>
  <si>
    <t>260,3кв.м.</t>
  </si>
  <si>
    <t>110,2кв.м.</t>
  </si>
  <si>
    <t>60,8кв.м.</t>
  </si>
  <si>
    <t>72,6кв.м.</t>
  </si>
  <si>
    <t>59,2кв.м.</t>
  </si>
  <si>
    <t>144,0кв.м.</t>
  </si>
  <si>
    <t>100,4кв.м.</t>
  </si>
  <si>
    <t>160,0кв.м.</t>
  </si>
  <si>
    <t>78,7кв.м.</t>
  </si>
  <si>
    <t>478,3кв.м.</t>
  </si>
  <si>
    <t>198,6кв.м.</t>
  </si>
  <si>
    <t>233,3кв.м.</t>
  </si>
  <si>
    <t>383,3кв.м.</t>
  </si>
  <si>
    <t>471,0кв.м.</t>
  </si>
  <si>
    <t>381,5кв.м.</t>
  </si>
  <si>
    <t>377,8кв.м.</t>
  </si>
  <si>
    <t>234,0кв.м.</t>
  </si>
  <si>
    <t>31,5кв.м.</t>
  </si>
  <si>
    <t>84,6кв.м.</t>
  </si>
  <si>
    <t>18кв.м.</t>
  </si>
  <si>
    <t>61м.</t>
  </si>
  <si>
    <t>62м.</t>
  </si>
  <si>
    <t>47,8п.м.</t>
  </si>
  <si>
    <t>211,7п.м.</t>
  </si>
  <si>
    <t>50,0п.м.</t>
  </si>
  <si>
    <t>367,2п.м.</t>
  </si>
  <si>
    <t>20,0п.м.</t>
  </si>
  <si>
    <t>44,0п.м.</t>
  </si>
  <si>
    <t>110,0п.м.</t>
  </si>
  <si>
    <t>490,7п.м.</t>
  </si>
  <si>
    <t>36,0п.м.</t>
  </si>
  <si>
    <t>79,2п.м.</t>
  </si>
  <si>
    <t>46,0п.м.</t>
  </si>
  <si>
    <t>96,0п.м.</t>
  </si>
  <si>
    <t>140,8п.м.</t>
  </si>
  <si>
    <t>253,8п.м.</t>
  </si>
  <si>
    <t>34,4п.м.</t>
  </si>
  <si>
    <t>41,4п.м.</t>
  </si>
  <si>
    <t>34,0п.м.</t>
  </si>
  <si>
    <t>67,0п.м.</t>
  </si>
  <si>
    <t>35,1п.м.</t>
  </si>
  <si>
    <t>35,0п.м.</t>
  </si>
  <si>
    <t>88,0п.м.</t>
  </si>
  <si>
    <t>49,8п.м.</t>
  </si>
  <si>
    <t>104,8п.м.</t>
  </si>
  <si>
    <t>345,5п.м.</t>
  </si>
  <si>
    <t>1201,9п.м.</t>
  </si>
  <si>
    <t>100,0п.м.</t>
  </si>
  <si>
    <t>1700,0п.м.</t>
  </si>
  <si>
    <t>241,3п.м.</t>
  </si>
  <si>
    <t>84,0п.м.</t>
  </si>
  <si>
    <t>53,0п.м.</t>
  </si>
  <si>
    <t>30,0п.м.</t>
  </si>
  <si>
    <t>34,8п.м.</t>
  </si>
  <si>
    <t>55,0п.м.</t>
  </si>
  <si>
    <t>156,0п.м.</t>
  </si>
  <si>
    <t>44,8п.м.</t>
  </si>
  <si>
    <t>61,4п.м.</t>
  </si>
  <si>
    <t>18,8п.м.</t>
  </si>
  <si>
    <t>23,1п.м.</t>
  </si>
  <si>
    <t>31,6п.м.</t>
  </si>
  <si>
    <t>229,8п.м.</t>
  </si>
  <si>
    <t>129,7кв.м.</t>
  </si>
  <si>
    <t>64,0п.м.</t>
  </si>
  <si>
    <t>15,0п.м.</t>
  </si>
  <si>
    <t>37,6п.м.</t>
  </si>
  <si>
    <t>12,2п.м.</t>
  </si>
  <si>
    <t>52,4п.м.</t>
  </si>
  <si>
    <t>22,0п.м.</t>
  </si>
  <si>
    <t>21,0п.м.</t>
  </si>
  <si>
    <t>115,0п.м.</t>
  </si>
  <si>
    <t>60,0п.м.</t>
  </si>
  <si>
    <t>25,0п.м.</t>
  </si>
  <si>
    <t>12,8п.м.</t>
  </si>
  <si>
    <t>72,0п.м.</t>
  </si>
  <si>
    <t>51,0п.м.</t>
  </si>
  <si>
    <t>94,3п.м.</t>
  </si>
  <si>
    <t>78,6п.м.</t>
  </si>
  <si>
    <t>18,0п.м.</t>
  </si>
  <si>
    <t>52,0п.м.</t>
  </si>
  <si>
    <t>47,0п.м.</t>
  </si>
  <si>
    <t>27,0п.м.</t>
  </si>
  <si>
    <t>68,7п.м.</t>
  </si>
  <si>
    <t>12,0п.м.</t>
  </si>
  <si>
    <t>117,0п.м.</t>
  </si>
  <si>
    <t>64,4п.м.</t>
  </si>
  <si>
    <t>662,7п.м.</t>
  </si>
  <si>
    <t>57,3п.м.</t>
  </si>
  <si>
    <t>48,1п.м.</t>
  </si>
  <si>
    <t>154,3п.м.</t>
  </si>
  <si>
    <t>56,0п.м.</t>
  </si>
  <si>
    <t>66,0п.м.</t>
  </si>
  <si>
    <t>349,1п.м.</t>
  </si>
  <si>
    <t>434кв.м.</t>
  </si>
  <si>
    <t>38,5кв.м.</t>
  </si>
  <si>
    <t>6,8п.м.</t>
  </si>
  <si>
    <t>8,2п.м.</t>
  </si>
  <si>
    <t>10,0п.м.</t>
  </si>
  <si>
    <t>7,3п.м.</t>
  </si>
  <si>
    <t>17,0п.м.</t>
  </si>
  <si>
    <t>10,6п.м.</t>
  </si>
  <si>
    <t>13,7п.м.</t>
  </si>
  <si>
    <t>6,0п.м.</t>
  </si>
  <si>
    <t>90,3кв.м.</t>
  </si>
  <si>
    <t>18,1кв.м</t>
  </si>
  <si>
    <t>18,1кв.м.</t>
  </si>
  <si>
    <t>19,6кв.м.</t>
  </si>
  <si>
    <t>40,0п.м.</t>
  </si>
  <si>
    <t>1,6кв.м.</t>
  </si>
  <si>
    <t>296,4п.м.</t>
  </si>
  <si>
    <t>4,9кв.м.</t>
  </si>
  <si>
    <t>194,0п.м.</t>
  </si>
  <si>
    <t>реш.СД №5 от 21.02.12г./ расп.99-р от 21.11.18</t>
  </si>
  <si>
    <t>д.Онстопель</t>
  </si>
  <si>
    <t>47:20:000000:14658</t>
  </si>
  <si>
    <t>Дорога д.Онстопель протяженность 2606,0м.</t>
  </si>
  <si>
    <t>15.10.2018</t>
  </si>
  <si>
    <t>Реш.Кинг.гор. суда  по делу №2-179/2018 от 01.08.2018г</t>
  </si>
  <si>
    <t>д.Кленно</t>
  </si>
  <si>
    <t>Дорога д.Кленно протяженность 7390,0м.</t>
  </si>
  <si>
    <t>47:20:000000:14497</t>
  </si>
  <si>
    <t>7390м</t>
  </si>
  <si>
    <t>0,00</t>
  </si>
  <si>
    <t>17.10.2018</t>
  </si>
  <si>
    <t>Реш.Кинг.гор. суда  по делу №2-717/2018 от 01.08.2018г</t>
  </si>
  <si>
    <t>Дорога д.Ветки площадью 2100,0кв.м.</t>
  </si>
  <si>
    <t>д.Ветки</t>
  </si>
  <si>
    <t>47:20:000000:14490</t>
  </si>
  <si>
    <t>19.10.2018</t>
  </si>
  <si>
    <t>Реш.Кинг.гор. суда  по делу №2-718/2018 от 01.08.2018г</t>
  </si>
  <si>
    <t>7479,6 кв.м.</t>
  </si>
  <si>
    <t>47:20:000000:14491</t>
  </si>
  <si>
    <t>Дорога д.Торма площадью 5667,0кв.м.</t>
  </si>
  <si>
    <t>д.Торма</t>
  </si>
  <si>
    <t>20.11.2018</t>
  </si>
  <si>
    <t>Реш.Кинг.гор. суда  по делу №2-703/2018 от 18.09.2018г</t>
  </si>
  <si>
    <t>Дорога д.Сягло площадью 4240,0кв.м.</t>
  </si>
  <si>
    <t>д.Сягло</t>
  </si>
  <si>
    <t>47:20:1016001:51</t>
  </si>
  <si>
    <t>Реш.Кинг.гор. суда  по делу №2-704/2018 от 18.09.2018г</t>
  </si>
  <si>
    <t>Дорога д.Веймарн площадью 12696,0кв.м.</t>
  </si>
  <si>
    <t>д.Веймарн</t>
  </si>
  <si>
    <t>47:20:0000000:14659</t>
  </si>
  <si>
    <t>4232м</t>
  </si>
  <si>
    <t>4240кв.м</t>
  </si>
  <si>
    <t>5667 кв.м</t>
  </si>
  <si>
    <t>2100 кв.м</t>
  </si>
  <si>
    <t>Реш.Кинг.гор. суда  по делу №2-702/2018 от 18.09.2018г</t>
  </si>
  <si>
    <t xml:space="preserve"> </t>
  </si>
  <si>
    <t>21.11.18 / в опер.упр. МКУК</t>
  </si>
  <si>
    <t>Жилой дом №2 д.Б.Пустомержа Дом 2-х этажный  кирпичный (кв1,2,4-6,9-12,14)</t>
  </si>
  <si>
    <t>Жилой дом №14 д.Б.Пустомержа Дом 2-х этажный , кирпичный (квартиры 2-4,9,13,18)</t>
  </si>
  <si>
    <t>Жилой дом №4 д.Б.Пустомержа Дом  2-х этажный , кирпичный (квартира 4)</t>
  </si>
  <si>
    <t>Жилой дом №3 д.Б.Пустомержа Дом 2-х этажный кирпичный   (квартиры 5,10-13)</t>
  </si>
  <si>
    <t>Жилой дом №15 д.Б.Пустомержа Дом 2-х этажный . Кирпичный (квартиры 3,5,7,10,12)</t>
  </si>
  <si>
    <t>Жилой дом №16 д.Б.Пустомержа дом 3-х этажный , кирпичный  (квартиры 7,11,13,14,15,18,20,21,27)</t>
  </si>
  <si>
    <t>Жилой дом №16а д.Б.Пустомержа Дом 3-х этажный , кирпичный   (квартиры 2,3,6,8,10,12,14,16,20,22, 24,25,27)</t>
  </si>
  <si>
    <t>Жилой дом №18а д.Б.Пустомержа Дом 3-х этажный блочный (квартиры 1,2,4,10-13,23)</t>
  </si>
  <si>
    <t>Жилой дом №18б д.Б.Пустомержа Дом 3-х этажный  панельный (квартиры 1,4,10,13,16,24)</t>
  </si>
  <si>
    <t>Жилой дом №19 д.Б.Пустомержа Дом 3-х этажный  панельный (квартиры 2,3,11,15,23)</t>
  </si>
  <si>
    <t>Жилой дом №22 д.Б.Пустомержа Дом 3-х этажный  блочный (квартиры  1-3, 6,8,15,23,24)</t>
  </si>
  <si>
    <t>Жилой дом №23 д.Б.Пустомержа (квартиры 3,11,15-18,22)</t>
  </si>
  <si>
    <t xml:space="preserve">Жилой дом №24д.Б.Пустомержа ( квартиры 4,8,9,11-14,16,22,24) </t>
  </si>
  <si>
    <t>Жилой дом №25 д.Б.Пустомержа  (квартиры 6,9,11,14,16,19,21,25)</t>
  </si>
  <si>
    <t>Жилой дом №26 д.Б.Пустомержа (квартиры 6,7,9,10,12,13,16,22,26)</t>
  </si>
  <si>
    <t>Жилой дом №2 д.Мануйлово (квартиры 1,2,3,5,6,7)</t>
  </si>
  <si>
    <t>Жилой дом №б/н пст.Туганы 190 км. (квартиры 1,2,4)</t>
  </si>
  <si>
    <t>Жилой дом б/н пст.Туганы 191 км. (квартиры 1,2)</t>
  </si>
  <si>
    <t>Жилой дом б/н 199км. ст.Криуши (квартиры 1,2)</t>
  </si>
  <si>
    <t>Жилой дом б/н 202 км. п.ст.Кленно          (квартира 1)</t>
  </si>
  <si>
    <t>Жилой дом б/н 203 км.  п.ст.Кленно (квартиры 1,2)</t>
  </si>
  <si>
    <t>Жилой дом 1 п.ст.Кленно</t>
  </si>
  <si>
    <t>Жилой дом №16 п.ст.Тикопись  ул.Станционная</t>
  </si>
  <si>
    <t>Жилой дом ул.Ж/д 3 пст.Веймарн (25/6)( квартиры 2,6,7,8)</t>
  </si>
  <si>
    <t>Жилой дом ул.Ж/д 4 пст.Веймарн (№23)(квартиры 2,3)</t>
  </si>
  <si>
    <t>Жилой дом ул.Ж/д 5 пст.Веймарн (№21)(квартиры 1-4)</t>
  </si>
  <si>
    <t>Жилой дом ул.Ж/д 6 пст.Веймарн (№19)(квартиры 1,2,3,5,6)</t>
  </si>
  <si>
    <t>Жилой дом ул.Ж/д 7 пст.Веймарн (№17) (квартиры 1,3,6,8)</t>
  </si>
  <si>
    <t>Жилой дом ул.Ж/д 8 пст.Веймарн (№15)    (квартиры 1,3,4,6,7,8)</t>
  </si>
  <si>
    <t>Жилой дом ул.Ж/д 9 пст.Веймарн (№13/19)    (квартиры 1,2,3,5,6)</t>
  </si>
  <si>
    <t>Жилой дом ул.Ж/д 10 пст.Веймарн  (квартиры 1,2)</t>
  </si>
  <si>
    <t>Жилой дом б/н 123км. п.ст.Веймарн (квартира 1)</t>
  </si>
  <si>
    <t>133,6кв.м.</t>
  </si>
  <si>
    <t>Жилой дом б/н 147 км.   п.ст.Веймарн     (квартира 1)</t>
  </si>
  <si>
    <t>Жилой дом б/н 147 км.  П.ст.Веймарн  (квартиры2,3,4)</t>
  </si>
  <si>
    <t>Жилой дом №1 Дом 2-х этажный  кирпичный,д.Пустомержа(квартиры 2,7,8,10,11)</t>
  </si>
  <si>
    <t>Дорога пос.Ивановское протяж.4964 м</t>
  </si>
  <si>
    <t>пос.Ивановское</t>
  </si>
  <si>
    <t>47:20:1004:001:22</t>
  </si>
  <si>
    <t>4964 м</t>
  </si>
  <si>
    <t>1,0</t>
  </si>
  <si>
    <t>23.09.2019</t>
  </si>
  <si>
    <t>Дорога дер.Юрки протяж.570 м</t>
  </si>
  <si>
    <t>д.Юрки</t>
  </si>
  <si>
    <t>47:20:1019001:17</t>
  </si>
  <si>
    <t>570м</t>
  </si>
  <si>
    <t>20.09.2019</t>
  </si>
  <si>
    <t>Реш.Кинг.гор.суда по делу  2-630/2019 от 06.08.2020</t>
  </si>
  <si>
    <t>Реш.Кинг.гор.суда по делу  2-631/2019 от 06.08.2019</t>
  </si>
  <si>
    <t>дог.Купли-продажи от 05.07.19г.</t>
  </si>
  <si>
    <t>Выписка из ЕГРН от 05.11.19г -собственники Частное лицо</t>
  </si>
  <si>
    <t>20.09.2029</t>
  </si>
  <si>
    <t>Земельный участок под арт.скважину</t>
  </si>
  <si>
    <t>ЛО, Кингисеппский рн, д.Мануйлово,  расположен в юго-западной части кадастрового квартала</t>
  </si>
  <si>
    <t>47:20:1001008:35</t>
  </si>
  <si>
    <t>1080 м.кв</t>
  </si>
  <si>
    <t>Расп.прав-ва ЛО № 187-р от 15.05.2008г, акт приема передпчи от 02.07.2009г., КП 47/201/11-90237 от 08.08.11</t>
  </si>
  <si>
    <t>Земельный участок под арт.скважину 3159</t>
  </si>
  <si>
    <t>47:20:1001009:13</t>
  </si>
  <si>
    <t>806 м.кв</t>
  </si>
  <si>
    <t>Обл.закон № 75-ОЗ от 28.04.2007г, акт приема передачи от 01.04.2008г., КП 47/201/13-439129 от 14.12.2013</t>
  </si>
  <si>
    <t>Земельный участок под арт.скважину 2723</t>
  </si>
  <si>
    <t>47:20:1001010:27</t>
  </si>
  <si>
    <t>937 м.кв</t>
  </si>
  <si>
    <t>Обл.закон № 75-ОЗ от 28.04.2007г, акт приема передпчи от 01.04.2008г., КП 47/201/12-74909 от 16.05.12</t>
  </si>
  <si>
    <t>Земельный участок под арт.скважину 2849/1</t>
  </si>
  <si>
    <t>ЛО, Кингисеппский рн, д.Большая Пустомержа ул.Оболенского, 80</t>
  </si>
  <si>
    <t>47:20:1001006:808</t>
  </si>
  <si>
    <t>1600 м.кв</t>
  </si>
  <si>
    <t xml:space="preserve">Обл.закон № 75-ОЗ от 28.04.2007г, акт приема передпчи от 01.04.2008г., </t>
  </si>
  <si>
    <t>Земельный участок под очистные сооружения</t>
  </si>
  <si>
    <t>47:20:1024002:34</t>
  </si>
  <si>
    <t>5441,0 м.кв</t>
  </si>
  <si>
    <t>25.12.2019</t>
  </si>
  <si>
    <t>27.06.2012</t>
  </si>
  <si>
    <t>09.01.2014</t>
  </si>
  <si>
    <t>17.08.2012</t>
  </si>
  <si>
    <t>20.04.2015</t>
  </si>
  <si>
    <t xml:space="preserve">Земельный участок под зданием ФАП </t>
  </si>
  <si>
    <t>47:20:1004019:38</t>
  </si>
  <si>
    <t>1865,0 м.кв</t>
  </si>
  <si>
    <t>837347,70</t>
  </si>
  <si>
    <t>1955114,53</t>
  </si>
  <si>
    <t>Дог.дарения 02/2012 от11.04.12</t>
  </si>
  <si>
    <t>Земельный участок под объекты инженерно- технич.обеспечения (котельная)</t>
  </si>
  <si>
    <t xml:space="preserve">д.Б.Пустомержа </t>
  </si>
  <si>
    <t>47:20:1001006:814</t>
  </si>
  <si>
    <t>4210 м.кв</t>
  </si>
  <si>
    <t>3330025,80</t>
  </si>
  <si>
    <t>07.04.2015</t>
  </si>
  <si>
    <t>Обл.закон № 75-ОЗ от 28.04.2007г, акт приема передпчи от 01.04.2008г., КП 47/201/15-127120 от 26.02.15</t>
  </si>
  <si>
    <t>д.Б.Пустомержа ул.Оболенского 72</t>
  </si>
  <si>
    <t>47:20:1001006:3</t>
  </si>
  <si>
    <t>1700 м.кв</t>
  </si>
  <si>
    <t>378658,00</t>
  </si>
  <si>
    <t>01.02.2019</t>
  </si>
  <si>
    <t>Дог.дарения 16/2010 от 20.08.2010</t>
  </si>
  <si>
    <t xml:space="preserve">Земельный участок под существующим объектом " Братское захоронение воинов дивизии народного ополчения Лениграда, погибших в 1941г" </t>
  </si>
  <si>
    <t>47:20:1024002:33</t>
  </si>
  <si>
    <t>575 м.кв</t>
  </si>
  <si>
    <t>71961,25</t>
  </si>
  <si>
    <t>22.03.2019</t>
  </si>
  <si>
    <t>Обл.закон № 75-ОЗ от 28.04.2007г, акт приема передпчи от 01.04.2008г.</t>
  </si>
  <si>
    <t>Земельный участок под существующую базу - котельная ,жд ДРСУ</t>
  </si>
  <si>
    <t>47:20:1001008:34</t>
  </si>
  <si>
    <t>2790 м.кв</t>
  </si>
  <si>
    <t>411357,60</t>
  </si>
  <si>
    <t>Расп.прав-ва ЛО № 187-р от 15.05.2008г, акт приема передпчи от 02.07.2009г., КП 47/201/11-90228 от 08.08.11</t>
  </si>
  <si>
    <t>Братское захоронение воинов дивизии народного ополчения Ленинграда</t>
  </si>
  <si>
    <t>0</t>
  </si>
  <si>
    <t>обл.закон              № 75-оз от 28.04.2007г</t>
  </si>
  <si>
    <t>Братская могила</t>
  </si>
  <si>
    <t>71 километр</t>
  </si>
  <si>
    <t>Обелиск</t>
  </si>
  <si>
    <t>п.ст.Веймарн</t>
  </si>
  <si>
    <t>д..Онстопель</t>
  </si>
  <si>
    <t>д.Поречье</t>
  </si>
  <si>
    <t>п.Ивановское</t>
  </si>
  <si>
    <t>Земельный участок под кладбищем д.Среднее Село</t>
  </si>
  <si>
    <t>47:20:1015002:136</t>
  </si>
  <si>
    <t>2000 м.кв</t>
  </si>
  <si>
    <t>2000,00</t>
  </si>
  <si>
    <t>10.04.2019/ внесено в реестр 03.03.20г</t>
  </si>
  <si>
    <t>Кладбище</t>
  </si>
  <si>
    <t>14000 кв.м.</t>
  </si>
  <si>
    <t>4000 кв.м.</t>
  </si>
  <si>
    <t>31.12.2008</t>
  </si>
  <si>
    <t>Обл.закон № 75-ОЗ от 28.04.2007г, акт приема передачи от 01.04.2008г.</t>
  </si>
  <si>
    <t>2000,00       в усл.ед 1кв.м=1руб.</t>
  </si>
  <si>
    <t>не существует</t>
  </si>
  <si>
    <t xml:space="preserve"> Водопроводные сети</t>
  </si>
  <si>
    <t>47:20:0000000:15203</t>
  </si>
  <si>
    <t>3700162,09</t>
  </si>
  <si>
    <t>Канализационные сети</t>
  </si>
  <si>
    <t>47:20:0000000:15204</t>
  </si>
  <si>
    <t>2966,0 м</t>
  </si>
  <si>
    <t>4859,0 м</t>
  </si>
  <si>
    <t>3075689,38</t>
  </si>
  <si>
    <t>90</t>
  </si>
  <si>
    <t>Аэротенки</t>
  </si>
  <si>
    <t>Иловые площадки</t>
  </si>
  <si>
    <t>223,2</t>
  </si>
  <si>
    <t>659,9</t>
  </si>
  <si>
    <t>47:20:0000000:8820</t>
  </si>
  <si>
    <t>47:20:0000000:6536</t>
  </si>
  <si>
    <t>6857,88</t>
  </si>
  <si>
    <t>Земельный участок под коммунальное хозяйство(коллектор)</t>
  </si>
  <si>
    <t>д.Большая Пустомержа, ул.Победы уч.10А</t>
  </si>
  <si>
    <t>47:20:1024002:35</t>
  </si>
  <si>
    <t>260 м.кв</t>
  </si>
  <si>
    <t>205654,80</t>
  </si>
  <si>
    <t>25.12.2017.</t>
  </si>
  <si>
    <t>расп.30-р от 15.05.20г</t>
  </si>
  <si>
    <t>Земельный участок под существующей баней</t>
  </si>
  <si>
    <t>ЛО, Кингисеппский рн, д.Большая Пустомержа, ул.Спасская,33</t>
  </si>
  <si>
    <t>ЛО, Кингисеппский рн, д.Большая Пустомержа, ул.Спасская зд.10 соор.1</t>
  </si>
  <si>
    <t>ЛО, Кингисеппский рн, д.Б.Пустомержа, ул.Победы ,10</t>
  </si>
  <si>
    <t>д.Большая Пустомержа, ул.Спасская, зд.33</t>
  </si>
  <si>
    <t>д.Большая Пустомержа,ул. Оболенского, зд.78</t>
  </si>
  <si>
    <t>47-78-18/048/2010-021                              47:20:1017002:44</t>
  </si>
  <si>
    <t>47-78-18/048/2010-066                              47:20:1001006:117</t>
  </si>
  <si>
    <t>в поле</t>
  </si>
  <si>
    <t>д.Большая Пустомержа,ул.Оболенского зд.80 соор.1</t>
  </si>
  <si>
    <t>д.Большая Пустомержа, ул.Спасская , зд.10 соор.1</t>
  </si>
  <si>
    <t>47-78-18/048/2010-065                             47:20:1001006:144</t>
  </si>
  <si>
    <t>реш.по делу №2-1658/2014 от 04.12.14г. Кингисеп.город.суд</t>
  </si>
  <si>
    <t>реш.по делу №2-1656/2014 от 04.12.14г. Кингисеп.город.суд</t>
  </si>
  <si>
    <t>реш.по делу №2-1655/2014 от 04.12.14г. Кингисеп.город.суд</t>
  </si>
  <si>
    <t>реш.по делу №2-1653/2014 от 04.12.14г. Кингисеп.город.суд</t>
  </si>
  <si>
    <t>реш.по делу №2-1659/2014 от 04.12.14г. Кингисеп.город.суд</t>
  </si>
  <si>
    <t>реш.по делу №2-1657/2014 от 04.12.14г. Кингисеп.город.суд</t>
  </si>
  <si>
    <t>распоряж.19-р от 09.04.20г.</t>
  </si>
  <si>
    <t>225,0 м</t>
  </si>
  <si>
    <t>0,0</t>
  </si>
  <si>
    <t>0,</t>
  </si>
  <si>
    <t>31.07.2020г</t>
  </si>
  <si>
    <t>п.8.ст.6 ФЗ 257-ФЗ от 08.11.2007г.</t>
  </si>
  <si>
    <t>Дорога (внутридеревенская) д.Большая Пустомержа</t>
  </si>
  <si>
    <t>Автомобильная дорога общего пользования местного значения</t>
  </si>
  <si>
    <t>47:20:0000000:15557</t>
  </si>
  <si>
    <t>47:20:1001006:819</t>
  </si>
  <si>
    <t>1150,0м</t>
  </si>
  <si>
    <t>25.02.2021</t>
  </si>
  <si>
    <t>распор.22-р от 10.03.2021</t>
  </si>
  <si>
    <t>д.Большая Пустомержа, ул.Спасская</t>
  </si>
  <si>
    <t>пст Веймарн</t>
  </si>
  <si>
    <t>1546,0</t>
  </si>
  <si>
    <t>110107300</t>
  </si>
  <si>
    <t>4714,0</t>
  </si>
  <si>
    <t>18306440,09</t>
  </si>
  <si>
    <t>47:20:00000000:15574</t>
  </si>
  <si>
    <t>д.Юрки,пер.Тихий соор.47201019004Д</t>
  </si>
  <si>
    <t>п.ж/д ст Веймарн переулок Сенной соор.47201002Д</t>
  </si>
  <si>
    <t>47:20:0000000:15596</t>
  </si>
  <si>
    <t>дер.Именицы пер.Мирный соор.47201005001Д</t>
  </si>
  <si>
    <t>47:20:1005001:250</t>
  </si>
  <si>
    <t>Дорога (внутридеревенская)</t>
  </si>
  <si>
    <t>д.Большая Пустомержа, ул.Оболенского соор.11Д</t>
  </si>
  <si>
    <t>47:20:1001006:1126</t>
  </si>
  <si>
    <t>252,0 м</t>
  </si>
  <si>
    <t>712,0м</t>
  </si>
  <si>
    <t>796,0 м</t>
  </si>
  <si>
    <t>250,2м</t>
  </si>
  <si>
    <t>подъездные пути к школе</t>
  </si>
  <si>
    <t>30.09.2021г</t>
  </si>
  <si>
    <t>расп.56а-р от 17.11.2008г./ распор.Прав-ва Ло № 99-р от 01.03.2021г</t>
  </si>
  <si>
    <t>Администрация МО "Пустомержское сельское поселение"/      КУГИ</t>
  </si>
  <si>
    <t>30.09.2021</t>
  </si>
  <si>
    <t>расп.56а-р от 17.11.2008г/.распор.Прав-ва Ло № 99-р от 01.03.2021г</t>
  </si>
  <si>
    <t>Администрация МО "Пустомержское сельское поселение" /   КУГИ</t>
  </si>
  <si>
    <t>расп.19-р от 09.04.2020г./  распор.Прав-ва Ло № 99-р от 01.03.2021г</t>
  </si>
  <si>
    <t>Обл.закон № 75-ОЗ от 28.04.2007г, акт приема передпчи от 01.04.2008г., КП 47/201/15-240803 от 09.04.15/ распор.Прав-ва Ло № 99-р от 01.03.2021г</t>
  </si>
  <si>
    <t>Администрация МО "Пустомержское сельское поселение" /    КУГИ</t>
  </si>
  <si>
    <t>30.092021</t>
  </si>
  <si>
    <t>д.Большая Пустомержа, ул.Звездная соор.1Д</t>
  </si>
  <si>
    <t>47:20:0000000:15637</t>
  </si>
  <si>
    <t>113,0м</t>
  </si>
  <si>
    <t>2000 кв.м.</t>
  </si>
  <si>
    <t>209/1</t>
  </si>
  <si>
    <t>Жилое помещение - квартира Молодежная 3-19 66,4кв.м, этаж1</t>
  </si>
  <si>
    <t>д.Большая Пустомержа, ул.Молодежная 3-19</t>
  </si>
  <si>
    <t>47:20:1001006:635</t>
  </si>
  <si>
    <t>30.11.2021г</t>
  </si>
  <si>
    <t>Жилое помещение - квартира Оболенского 25-9 49,3кв.м, этаж3</t>
  </si>
  <si>
    <t>д.Большая Пустомержа, ул.Оболенского 25-9</t>
  </si>
  <si>
    <t>47:20:1001003:23</t>
  </si>
  <si>
    <t>РСД 121 от 23.09.21г</t>
  </si>
  <si>
    <t>Здание школы 1257,3 м.кв, 1 этаж</t>
  </si>
  <si>
    <t>д.Большая Пустомержа, ул.Оболенского зд.11</t>
  </si>
  <si>
    <t>47:20:1001006:151</t>
  </si>
  <si>
    <t>1257,3 кв.м</t>
  </si>
  <si>
    <t>акт приема-передачи от 30.11.2021г ( от КУМИ)</t>
  </si>
  <si>
    <t>Здание школы(начальной) 842,4 м.кв, 2 этажа</t>
  </si>
  <si>
    <t>д.Большая Пустомержа, ул.Оболенскогозд.60</t>
  </si>
  <si>
    <t>47:20:0000000:6806</t>
  </si>
  <si>
    <t>842,4 кв.м</t>
  </si>
  <si>
    <t>Земельный участок для сущ.приш.участка ( под  ср.школой )</t>
  </si>
  <si>
    <t>Земельный участок для сущ.приш.участка ( под  нач.школой )</t>
  </si>
  <si>
    <t>д.Большая Пустомержа, ул.Оболенскогозз/у 60</t>
  </si>
  <si>
    <t>47:20:1001006:803</t>
  </si>
  <si>
    <t>д.Большая Пустомержа, ул.Оболенскогозз/у 11</t>
  </si>
  <si>
    <t xml:space="preserve">Земельный участок  под пожарным водоемом </t>
  </si>
  <si>
    <t>49,3 м.кв</t>
  </si>
  <si>
    <t>66,4 м.кв</t>
  </si>
  <si>
    <t>справка3045-2-18-62 от 02.12.19г о пожаре в 2010г.</t>
  </si>
  <si>
    <t>Внутридеревенская дорога</t>
  </si>
  <si>
    <t>47:20:0000000:1582</t>
  </si>
  <si>
    <t>856,0м</t>
  </si>
  <si>
    <t>не определена</t>
  </si>
  <si>
    <t>выписка из ЕГРН от 18.05.2023г</t>
  </si>
  <si>
    <t>1 раздел реестра   недвижимого  муниципального имущества (КАЗНА) на 01.01.2024г.</t>
  </si>
  <si>
    <t>47:20:0000000:8005</t>
  </si>
  <si>
    <t>47:20:0000000:7085</t>
  </si>
  <si>
    <t>21.06.2022</t>
  </si>
  <si>
    <t>расп.56а-р от 17.11.2008г./ передача в КУГИ расп.99-р от 01.2021г</t>
  </si>
  <si>
    <t>расп.56а-р от 17.11.2008г списано по РСД.</t>
  </si>
  <si>
    <t>расп.56а-р от 17.11.2008г./  по РСД</t>
  </si>
  <si>
    <t>47:20:0000000:7462</t>
  </si>
  <si>
    <t>47:20:0000000:7435</t>
  </si>
  <si>
    <t>23.08.2023</t>
  </si>
  <si>
    <t>19.04.2023  объединение в общую теплосеть поселения</t>
  </si>
  <si>
    <t>47:20:0000000:15599</t>
  </si>
  <si>
    <t>47:20:0000000:15598</t>
  </si>
  <si>
    <t>04.08.2021</t>
  </si>
  <si>
    <t>2995,0м.кв</t>
  </si>
  <si>
    <t>47:20:1017010:239</t>
  </si>
  <si>
    <t>д.Мануйлово зу 11П</t>
  </si>
  <si>
    <t>47:20:1010003:579</t>
  </si>
  <si>
    <t>1005,00 кв.м</t>
  </si>
  <si>
    <t>д.Большая Пустомержа, Оболенского,13</t>
  </si>
  <si>
    <t>1673,0м.кв</t>
  </si>
  <si>
    <t>47:20:1001006:818</t>
  </si>
  <si>
    <t>Земельный уч-к под здание ДК</t>
  </si>
  <si>
    <t>автомобильная дорога общего пользования местного значения</t>
  </si>
  <si>
    <t>д.Большая Пустмоержа ( у котельной)</t>
  </si>
  <si>
    <t>47:20:1001006:1127</t>
  </si>
  <si>
    <t>270,0 м.</t>
  </si>
  <si>
    <t>23.01.2023г</t>
  </si>
  <si>
    <t>Водонапорная скважина с павильоном № 2372</t>
  </si>
  <si>
    <t>47:20:1001006:1128</t>
  </si>
  <si>
    <t>47:20:1014004:253</t>
  </si>
  <si>
    <t>д.Онстопель ул.Радищева соор.2А</t>
  </si>
  <si>
    <t>Земельный участок под зд.ДК пос тоянное бессрочное пользование</t>
  </si>
  <si>
    <t>д.Большая Пустомержа Оболенского ,13</t>
  </si>
  <si>
    <t>434,0 м</t>
  </si>
  <si>
    <t>Земельный участок под кладбищем</t>
  </si>
  <si>
    <t>пос.Ивановское ул.Лесная уч.19/1</t>
  </si>
  <si>
    <t>47:20:1004023:219</t>
  </si>
  <si>
    <t>д.Кленно линия 1, уч.4Б</t>
  </si>
  <si>
    <t>47:20:1006003:226</t>
  </si>
  <si>
    <t>07.07.2023г</t>
  </si>
  <si>
    <t xml:space="preserve">Земельный участок под дорогой </t>
  </si>
  <si>
    <t xml:space="preserve">д.Мануйлово к туб.б-це </t>
  </si>
  <si>
    <t>47:20:1023001:241</t>
  </si>
  <si>
    <t>46831,0 м.кв</t>
  </si>
  <si>
    <t>Земельный участок под  котельной</t>
  </si>
  <si>
    <t xml:space="preserve">д.Мануйлово у туб.б-це </t>
  </si>
  <si>
    <t>47:20:1023001:242</t>
  </si>
  <si>
    <t>Земельный участок под  жилым домом 44</t>
  </si>
  <si>
    <t>47:20:1023001:243</t>
  </si>
  <si>
    <t>17273, м.кв</t>
  </si>
  <si>
    <t>расп.ЛО 710-р от 24.10.23г. (от КУГИ)</t>
  </si>
  <si>
    <t>Земельный участок для сущ.пришк.учт-ка ( под дорогой к школе)</t>
  </si>
  <si>
    <t>д.Большая Пустомержа,</t>
  </si>
  <si>
    <t>выписка ЕГРН</t>
  </si>
  <si>
    <t>Газопровод пст Веймарн прот.4714,0</t>
  </si>
  <si>
    <t>Газопровод пст Веймарн прот.1546,0</t>
  </si>
  <si>
    <t>47:20:1001006:1129</t>
  </si>
  <si>
    <t>47:20:1001006:805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</si>
</sst>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"/>
    <numFmt numFmtId="181" formatCode="#,##0.00_р_."/>
    <numFmt numFmtId="182" formatCode="mmm/yyyy"/>
    <numFmt numFmtId="183" formatCode="&quot;&quot;;@"/>
  </numFmts>
  <fonts count="52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0"/>
      <name val="Arial Cyr"/>
      <family val="0"/>
    </font>
    <font>
      <sz val="8"/>
      <color indexed="6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C00000"/>
      <name val="Arial Cyr"/>
      <family val="0"/>
    </font>
    <font>
      <sz val="8"/>
      <color rgb="FFC00000"/>
      <name val="Arial Cyr"/>
      <family val="0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5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48" fillId="3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right" vertical="top" wrapText="1"/>
    </xf>
    <xf numFmtId="49" fontId="3" fillId="0" borderId="13" xfId="0" applyNumberFormat="1" applyFont="1" applyBorder="1" applyAlignment="1">
      <alignment horizontal="right" vertical="top"/>
    </xf>
    <xf numFmtId="0" fontId="4" fillId="0" borderId="11" xfId="0" applyFont="1" applyFill="1" applyBorder="1" applyAlignment="1" applyProtection="1">
      <alignment wrapText="1"/>
      <protection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right" vertical="top"/>
    </xf>
    <xf numFmtId="49" fontId="3" fillId="0" borderId="16" xfId="0" applyNumberFormat="1" applyFont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left" vertical="top" wrapText="1"/>
    </xf>
    <xf numFmtId="49" fontId="3" fillId="37" borderId="16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49" fontId="7" fillId="37" borderId="16" xfId="0" applyNumberFormat="1" applyFont="1" applyFill="1" applyBorder="1" applyAlignment="1">
      <alignment wrapText="1"/>
    </xf>
    <xf numFmtId="0" fontId="7" fillId="37" borderId="16" xfId="0" applyNumberFormat="1" applyFont="1" applyFill="1" applyBorder="1" applyAlignment="1">
      <alignment vertical="top" wrapText="1"/>
    </xf>
    <xf numFmtId="0" fontId="7" fillId="37" borderId="16" xfId="0" applyFont="1" applyFill="1" applyBorder="1" applyAlignment="1">
      <alignment wrapText="1"/>
    </xf>
    <xf numFmtId="0" fontId="7" fillId="37" borderId="16" xfId="0" applyNumberFormat="1" applyFont="1" applyFill="1" applyBorder="1" applyAlignment="1">
      <alignment horizontal="center" wrapText="1"/>
    </xf>
    <xf numFmtId="49" fontId="3" fillId="37" borderId="16" xfId="0" applyNumberFormat="1" applyFont="1" applyFill="1" applyBorder="1" applyAlignment="1">
      <alignment horizontal="center"/>
    </xf>
    <xf numFmtId="49" fontId="3" fillId="37" borderId="16" xfId="0" applyNumberFormat="1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49" fontId="3" fillId="0" borderId="16" xfId="0" applyNumberFormat="1" applyFont="1" applyBorder="1" applyAlignment="1">
      <alignment horizontal="center" vertical="top"/>
    </xf>
    <xf numFmtId="49" fontId="3" fillId="37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2" fontId="3" fillId="37" borderId="16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top"/>
    </xf>
    <xf numFmtId="49" fontId="3" fillId="5" borderId="13" xfId="0" applyNumberFormat="1" applyFont="1" applyFill="1" applyBorder="1" applyAlignment="1">
      <alignment horizontal="left" vertical="top" wrapText="1"/>
    </xf>
    <xf numFmtId="49" fontId="3" fillId="5" borderId="13" xfId="0" applyNumberFormat="1" applyFont="1" applyFill="1" applyBorder="1" applyAlignment="1">
      <alignment horizontal="right" vertical="top" wrapText="1"/>
    </xf>
    <xf numFmtId="49" fontId="3" fillId="5" borderId="13" xfId="0" applyNumberFormat="1" applyFont="1" applyFill="1" applyBorder="1" applyAlignment="1">
      <alignment horizontal="right" vertical="top"/>
    </xf>
    <xf numFmtId="49" fontId="3" fillId="5" borderId="13" xfId="0" applyNumberFormat="1" applyFont="1" applyFill="1" applyBorder="1" applyAlignment="1">
      <alignment horizontal="center" vertical="top" wrapText="1"/>
    </xf>
    <xf numFmtId="0" fontId="2" fillId="11" borderId="13" xfId="0" applyFont="1" applyFill="1" applyBorder="1" applyAlignment="1">
      <alignment horizontal="center" vertical="top"/>
    </xf>
    <xf numFmtId="49" fontId="3" fillId="11" borderId="13" xfId="0" applyNumberFormat="1" applyFont="1" applyFill="1" applyBorder="1" applyAlignment="1">
      <alignment horizontal="left" vertical="top" wrapText="1"/>
    </xf>
    <xf numFmtId="49" fontId="3" fillId="11" borderId="13" xfId="0" applyNumberFormat="1" applyFont="1" applyFill="1" applyBorder="1" applyAlignment="1">
      <alignment horizontal="right" vertical="top" wrapText="1"/>
    </xf>
    <xf numFmtId="49" fontId="3" fillId="11" borderId="13" xfId="0" applyNumberFormat="1" applyFont="1" applyFill="1" applyBorder="1" applyAlignment="1">
      <alignment horizontal="right" vertical="top"/>
    </xf>
    <xf numFmtId="49" fontId="3" fillId="11" borderId="13" xfId="0" applyNumberFormat="1" applyFont="1" applyFill="1" applyBorder="1" applyAlignment="1">
      <alignment horizontal="center" vertical="top" wrapText="1"/>
    </xf>
    <xf numFmtId="0" fontId="2" fillId="11" borderId="16" xfId="0" applyFont="1" applyFill="1" applyBorder="1" applyAlignment="1">
      <alignment horizontal="center" vertical="top"/>
    </xf>
    <xf numFmtId="49" fontId="7" fillId="11" borderId="16" xfId="0" applyNumberFormat="1" applyFont="1" applyFill="1" applyBorder="1" applyAlignment="1">
      <alignment wrapText="1"/>
    </xf>
    <xf numFmtId="0" fontId="7" fillId="11" borderId="16" xfId="0" applyNumberFormat="1" applyFont="1" applyFill="1" applyBorder="1" applyAlignment="1">
      <alignment vertical="top" wrapText="1"/>
    </xf>
    <xf numFmtId="0" fontId="7" fillId="11" borderId="16" xfId="0" applyNumberFormat="1" applyFont="1" applyFill="1" applyBorder="1" applyAlignment="1">
      <alignment horizontal="center" wrapText="1"/>
    </xf>
    <xf numFmtId="49" fontId="3" fillId="11" borderId="16" xfId="0" applyNumberFormat="1" applyFont="1" applyFill="1" applyBorder="1" applyAlignment="1">
      <alignment horizontal="center" wrapText="1"/>
    </xf>
    <xf numFmtId="0" fontId="3" fillId="11" borderId="16" xfId="0" applyFont="1" applyFill="1" applyBorder="1" applyAlignment="1">
      <alignment horizontal="center" wrapText="1"/>
    </xf>
    <xf numFmtId="49" fontId="3" fillId="11" borderId="16" xfId="0" applyNumberFormat="1" applyFont="1" applyFill="1" applyBorder="1" applyAlignment="1">
      <alignment horizontal="right" vertical="top" wrapText="1"/>
    </xf>
    <xf numFmtId="49" fontId="3" fillId="11" borderId="16" xfId="0" applyNumberFormat="1" applyFont="1" applyFill="1" applyBorder="1" applyAlignment="1">
      <alignment horizontal="right" vertical="top"/>
    </xf>
    <xf numFmtId="0" fontId="2" fillId="6" borderId="13" xfId="0" applyFont="1" applyFill="1" applyBorder="1" applyAlignment="1">
      <alignment horizontal="center" vertical="top"/>
    </xf>
    <xf numFmtId="49" fontId="3" fillId="6" borderId="13" xfId="0" applyNumberFormat="1" applyFont="1" applyFill="1" applyBorder="1" applyAlignment="1">
      <alignment horizontal="left" vertical="top" wrapText="1"/>
    </xf>
    <xf numFmtId="49" fontId="3" fillId="6" borderId="13" xfId="0" applyNumberFormat="1" applyFont="1" applyFill="1" applyBorder="1" applyAlignment="1">
      <alignment horizontal="right" vertical="top" wrapText="1"/>
    </xf>
    <xf numFmtId="49" fontId="3" fillId="6" borderId="13" xfId="0" applyNumberFormat="1" applyFont="1" applyFill="1" applyBorder="1" applyAlignment="1">
      <alignment horizontal="right" vertical="top"/>
    </xf>
    <xf numFmtId="49" fontId="3" fillId="6" borderId="13" xfId="0" applyNumberFormat="1" applyFont="1" applyFill="1" applyBorder="1" applyAlignment="1">
      <alignment horizontal="center" vertical="top" wrapText="1"/>
    </xf>
    <xf numFmtId="0" fontId="2" fillId="10" borderId="13" xfId="0" applyFont="1" applyFill="1" applyBorder="1" applyAlignment="1">
      <alignment horizontal="center" vertical="top"/>
    </xf>
    <xf numFmtId="49" fontId="3" fillId="10" borderId="13" xfId="0" applyNumberFormat="1" applyFont="1" applyFill="1" applyBorder="1" applyAlignment="1">
      <alignment horizontal="left" vertical="top" wrapText="1"/>
    </xf>
    <xf numFmtId="49" fontId="3" fillId="10" borderId="13" xfId="0" applyNumberFormat="1" applyFont="1" applyFill="1" applyBorder="1" applyAlignment="1">
      <alignment horizontal="right" vertical="top" wrapText="1"/>
    </xf>
    <xf numFmtId="49" fontId="3" fillId="10" borderId="13" xfId="0" applyNumberFormat="1" applyFont="1" applyFill="1" applyBorder="1" applyAlignment="1">
      <alignment horizontal="right" vertical="top"/>
    </xf>
    <xf numFmtId="49" fontId="3" fillId="10" borderId="13" xfId="0" applyNumberFormat="1" applyFont="1" applyFill="1" applyBorder="1" applyAlignment="1">
      <alignment horizontal="center" vertical="top" wrapText="1"/>
    </xf>
    <xf numFmtId="49" fontId="3" fillId="37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/>
    </xf>
    <xf numFmtId="0" fontId="2" fillId="9" borderId="16" xfId="0" applyFont="1" applyFill="1" applyBorder="1" applyAlignment="1">
      <alignment horizontal="center" vertical="top"/>
    </xf>
    <xf numFmtId="49" fontId="3" fillId="9" borderId="16" xfId="0" applyNumberFormat="1" applyFont="1" applyFill="1" applyBorder="1" applyAlignment="1">
      <alignment horizontal="left" vertical="top" wrapText="1"/>
    </xf>
    <xf numFmtId="49" fontId="3" fillId="9" borderId="16" xfId="0" applyNumberFormat="1" applyFont="1" applyFill="1" applyBorder="1" applyAlignment="1">
      <alignment horizontal="right" vertical="top" wrapText="1"/>
    </xf>
    <xf numFmtId="49" fontId="3" fillId="9" borderId="16" xfId="0" applyNumberFormat="1" applyFont="1" applyFill="1" applyBorder="1" applyAlignment="1">
      <alignment horizontal="right" vertical="top"/>
    </xf>
    <xf numFmtId="49" fontId="3" fillId="9" borderId="16" xfId="0" applyNumberFormat="1" applyFont="1" applyFill="1" applyBorder="1" applyAlignment="1">
      <alignment horizontal="center" vertical="top" wrapText="1"/>
    </xf>
    <xf numFmtId="0" fontId="2" fillId="9" borderId="13" xfId="0" applyFont="1" applyFill="1" applyBorder="1" applyAlignment="1">
      <alignment horizontal="center" vertical="top"/>
    </xf>
    <xf numFmtId="49" fontId="3" fillId="9" borderId="13" xfId="0" applyNumberFormat="1" applyFont="1" applyFill="1" applyBorder="1" applyAlignment="1">
      <alignment horizontal="left" vertical="top" wrapText="1"/>
    </xf>
    <xf numFmtId="49" fontId="3" fillId="9" borderId="13" xfId="0" applyNumberFormat="1" applyFont="1" applyFill="1" applyBorder="1" applyAlignment="1">
      <alignment horizontal="right" vertical="top" wrapText="1"/>
    </xf>
    <xf numFmtId="49" fontId="3" fillId="9" borderId="13" xfId="0" applyNumberFormat="1" applyFont="1" applyFill="1" applyBorder="1" applyAlignment="1">
      <alignment horizontal="right" vertical="top"/>
    </xf>
    <xf numFmtId="49" fontId="3" fillId="9" borderId="13" xfId="0" applyNumberFormat="1" applyFont="1" applyFill="1" applyBorder="1" applyAlignment="1">
      <alignment horizontal="center" vertical="top" wrapText="1"/>
    </xf>
    <xf numFmtId="0" fontId="3" fillId="9" borderId="16" xfId="0" applyFont="1" applyFill="1" applyBorder="1" applyAlignment="1">
      <alignment vertical="top" wrapText="1"/>
    </xf>
    <xf numFmtId="0" fontId="3" fillId="9" borderId="16" xfId="0" applyFont="1" applyFill="1" applyBorder="1" applyAlignment="1">
      <alignment vertical="top"/>
    </xf>
    <xf numFmtId="0" fontId="2" fillId="38" borderId="13" xfId="0" applyFont="1" applyFill="1" applyBorder="1" applyAlignment="1">
      <alignment horizontal="center" vertical="top"/>
    </xf>
    <xf numFmtId="49" fontId="3" fillId="38" borderId="13" xfId="0" applyNumberFormat="1" applyFont="1" applyFill="1" applyBorder="1" applyAlignment="1">
      <alignment horizontal="left" vertical="top" wrapText="1"/>
    </xf>
    <xf numFmtId="49" fontId="3" fillId="38" borderId="13" xfId="0" applyNumberFormat="1" applyFont="1" applyFill="1" applyBorder="1" applyAlignment="1">
      <alignment horizontal="right" vertical="top" wrapText="1"/>
    </xf>
    <xf numFmtId="49" fontId="3" fillId="38" borderId="13" xfId="0" applyNumberFormat="1" applyFont="1" applyFill="1" applyBorder="1" applyAlignment="1">
      <alignment horizontal="right" vertical="top"/>
    </xf>
    <xf numFmtId="49" fontId="3" fillId="38" borderId="13" xfId="0" applyNumberFormat="1" applyFont="1" applyFill="1" applyBorder="1" applyAlignment="1">
      <alignment horizontal="center" vertical="top" wrapText="1"/>
    </xf>
    <xf numFmtId="0" fontId="2" fillId="38" borderId="16" xfId="0" applyFont="1" applyFill="1" applyBorder="1" applyAlignment="1">
      <alignment horizontal="center" vertical="top"/>
    </xf>
    <xf numFmtId="49" fontId="3" fillId="38" borderId="16" xfId="0" applyNumberFormat="1" applyFont="1" applyFill="1" applyBorder="1" applyAlignment="1">
      <alignment horizontal="left" vertical="top" wrapText="1"/>
    </xf>
    <xf numFmtId="49" fontId="3" fillId="38" borderId="16" xfId="0" applyNumberFormat="1" applyFont="1" applyFill="1" applyBorder="1" applyAlignment="1">
      <alignment horizontal="right" vertical="top" wrapText="1"/>
    </xf>
    <xf numFmtId="49" fontId="3" fillId="38" borderId="16" xfId="0" applyNumberFormat="1" applyFont="1" applyFill="1" applyBorder="1" applyAlignment="1">
      <alignment horizontal="right" vertical="top"/>
    </xf>
    <xf numFmtId="49" fontId="3" fillId="38" borderId="16" xfId="0" applyNumberFormat="1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horizontal="center" vertical="top"/>
    </xf>
    <xf numFmtId="49" fontId="3" fillId="37" borderId="13" xfId="0" applyNumberFormat="1" applyFont="1" applyFill="1" applyBorder="1" applyAlignment="1">
      <alignment horizontal="right" vertical="top" wrapText="1"/>
    </xf>
    <xf numFmtId="49" fontId="3" fillId="37" borderId="13" xfId="0" applyNumberFormat="1" applyFont="1" applyFill="1" applyBorder="1" applyAlignment="1">
      <alignment horizontal="right" vertical="top"/>
    </xf>
    <xf numFmtId="49" fontId="3" fillId="37" borderId="13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14" fontId="3" fillId="0" borderId="16" xfId="0" applyNumberFormat="1" applyFont="1" applyBorder="1" applyAlignment="1">
      <alignment vertical="center"/>
    </xf>
    <xf numFmtId="183" fontId="8" fillId="0" borderId="17" xfId="0" applyNumberFormat="1" applyFont="1" applyBorder="1" applyAlignment="1">
      <alignment vertical="top"/>
    </xf>
    <xf numFmtId="0" fontId="49" fillId="39" borderId="13" xfId="0" applyFont="1" applyFill="1" applyBorder="1" applyAlignment="1">
      <alignment horizontal="center" vertical="top"/>
    </xf>
    <xf numFmtId="49" fontId="50" fillId="39" borderId="13" xfId="0" applyNumberFormat="1" applyFont="1" applyFill="1" applyBorder="1" applyAlignment="1">
      <alignment horizontal="left" vertical="top" wrapText="1"/>
    </xf>
    <xf numFmtId="49" fontId="50" fillId="39" borderId="13" xfId="0" applyNumberFormat="1" applyFont="1" applyFill="1" applyBorder="1" applyAlignment="1">
      <alignment horizontal="right" vertical="top" wrapText="1"/>
    </xf>
    <xf numFmtId="49" fontId="50" fillId="39" borderId="13" xfId="0" applyNumberFormat="1" applyFont="1" applyFill="1" applyBorder="1" applyAlignment="1">
      <alignment horizontal="right" vertical="top"/>
    </xf>
    <xf numFmtId="49" fontId="50" fillId="39" borderId="13" xfId="0" applyNumberFormat="1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vertical="top"/>
    </xf>
    <xf numFmtId="49" fontId="3" fillId="7" borderId="13" xfId="0" applyNumberFormat="1" applyFont="1" applyFill="1" applyBorder="1" applyAlignment="1">
      <alignment horizontal="left" vertical="top" wrapText="1"/>
    </xf>
    <xf numFmtId="49" fontId="3" fillId="7" borderId="13" xfId="0" applyNumberFormat="1" applyFont="1" applyFill="1" applyBorder="1" applyAlignment="1">
      <alignment horizontal="right" vertical="top" wrapText="1"/>
    </xf>
    <xf numFmtId="49" fontId="3" fillId="7" borderId="13" xfId="0" applyNumberFormat="1" applyFont="1" applyFill="1" applyBorder="1" applyAlignment="1">
      <alignment horizontal="right" vertical="top"/>
    </xf>
    <xf numFmtId="49" fontId="3" fillId="7" borderId="13" xfId="0" applyNumberFormat="1" applyFont="1" applyFill="1" applyBorder="1" applyAlignment="1">
      <alignment horizontal="center" vertical="top" wrapText="1"/>
    </xf>
    <xf numFmtId="0" fontId="2" fillId="40" borderId="13" xfId="0" applyFont="1" applyFill="1" applyBorder="1" applyAlignment="1">
      <alignment horizontal="center" vertical="top"/>
    </xf>
    <xf numFmtId="49" fontId="3" fillId="40" borderId="13" xfId="0" applyNumberFormat="1" applyFont="1" applyFill="1" applyBorder="1" applyAlignment="1">
      <alignment horizontal="left" vertical="top" wrapText="1"/>
    </xf>
    <xf numFmtId="49" fontId="3" fillId="40" borderId="13" xfId="0" applyNumberFormat="1" applyFont="1" applyFill="1" applyBorder="1" applyAlignment="1">
      <alignment horizontal="right" vertical="top" wrapText="1"/>
    </xf>
    <xf numFmtId="49" fontId="3" fillId="40" borderId="13" xfId="0" applyNumberFormat="1" applyFont="1" applyFill="1" applyBorder="1" applyAlignment="1">
      <alignment horizontal="right" vertical="top"/>
    </xf>
    <xf numFmtId="49" fontId="3" fillId="40" borderId="13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51" fillId="37" borderId="16" xfId="0" applyFont="1" applyFill="1" applyBorder="1" applyAlignment="1">
      <alignment vertical="top"/>
    </xf>
    <xf numFmtId="0" fontId="3" fillId="0" borderId="16" xfId="0" applyFont="1" applyBorder="1" applyAlignment="1">
      <alignment vertical="top"/>
    </xf>
    <xf numFmtId="14" fontId="3" fillId="0" borderId="16" xfId="0" applyNumberFormat="1" applyFont="1" applyBorder="1" applyAlignment="1">
      <alignment vertical="top"/>
    </xf>
    <xf numFmtId="14" fontId="3" fillId="0" borderId="16" xfId="0" applyNumberFormat="1" applyFont="1" applyBorder="1" applyAlignment="1">
      <alignment wrapText="1"/>
    </xf>
    <xf numFmtId="0" fontId="51" fillId="0" borderId="16" xfId="0" applyFont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8"/>
  <sheetViews>
    <sheetView tabSelected="1" zoomScalePageLayoutView="0" workbookViewId="0" topLeftCell="A1">
      <pane ySplit="2" topLeftCell="A242" activePane="bottomLeft" state="frozen"/>
      <selection pane="topLeft" activeCell="A1" sqref="A1"/>
      <selection pane="bottomLeft" activeCell="A248" sqref="A248"/>
    </sheetView>
  </sheetViews>
  <sheetFormatPr defaultColWidth="9.125" defaultRowHeight="12.75"/>
  <cols>
    <col min="1" max="1" width="6.625" style="25" customWidth="1"/>
    <col min="2" max="2" width="19.75390625" style="0" customWidth="1"/>
    <col min="3" max="3" width="13.25390625" style="0" customWidth="1"/>
    <col min="4" max="4" width="15.625" style="0" customWidth="1"/>
    <col min="5" max="5" width="9.625" style="0" customWidth="1"/>
    <col min="6" max="6" width="11.75390625" style="0" customWidth="1"/>
    <col min="7" max="7" width="6.125" style="0" customWidth="1"/>
    <col min="8" max="8" width="9.625" style="0" customWidth="1"/>
    <col min="9" max="9" width="9.00390625" style="0" customWidth="1"/>
    <col min="10" max="10" width="8.875" style="0" customWidth="1"/>
    <col min="11" max="11" width="11.125" style="0" customWidth="1"/>
    <col min="12" max="12" width="15.125" style="0" customWidth="1"/>
    <col min="13" max="13" width="11.25390625" style="0" customWidth="1"/>
    <col min="14" max="14" width="2.625" style="0" hidden="1" customWidth="1"/>
    <col min="15" max="255" width="9.125" style="0" customWidth="1"/>
  </cols>
  <sheetData>
    <row r="1" spans="1:14" ht="18.75" thickBot="1">
      <c r="A1" s="24"/>
      <c r="B1" s="148" t="s">
        <v>883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7"/>
      <c r="N1" s="7"/>
    </row>
    <row r="2" spans="1:14" s="3" customFormat="1" ht="150" customHeight="1">
      <c r="A2" s="26" t="s">
        <v>395</v>
      </c>
      <c r="B2" s="13" t="s">
        <v>251</v>
      </c>
      <c r="C2" s="13" t="s">
        <v>397</v>
      </c>
      <c r="D2" s="13" t="s">
        <v>398</v>
      </c>
      <c r="E2" s="13" t="s">
        <v>399</v>
      </c>
      <c r="F2" s="13" t="s">
        <v>396</v>
      </c>
      <c r="G2" s="13" t="s">
        <v>400</v>
      </c>
      <c r="H2" s="28" t="s">
        <v>401</v>
      </c>
      <c r="I2" s="13" t="s">
        <v>402</v>
      </c>
      <c r="J2" s="13" t="s">
        <v>403</v>
      </c>
      <c r="K2" s="13" t="s">
        <v>426</v>
      </c>
      <c r="L2" s="13" t="s">
        <v>404</v>
      </c>
      <c r="M2" s="13" t="s">
        <v>405</v>
      </c>
      <c r="N2" s="13"/>
    </row>
    <row r="3" spans="1:14" s="6" customFormat="1" ht="56.25">
      <c r="A3" s="27">
        <f>1</f>
        <v>1</v>
      </c>
      <c r="B3" s="15" t="s">
        <v>179</v>
      </c>
      <c r="C3" s="15" t="s">
        <v>413</v>
      </c>
      <c r="D3" s="126" t="s">
        <v>884</v>
      </c>
      <c r="E3" s="15" t="s">
        <v>445</v>
      </c>
      <c r="F3" s="17" t="s">
        <v>252</v>
      </c>
      <c r="G3" s="18" t="s">
        <v>143</v>
      </c>
      <c r="H3" s="18" t="s">
        <v>465</v>
      </c>
      <c r="I3" s="16" t="s">
        <v>57</v>
      </c>
      <c r="J3" s="18"/>
      <c r="K3" s="17" t="s">
        <v>463</v>
      </c>
      <c r="L3" s="17" t="s">
        <v>412</v>
      </c>
      <c r="M3" s="18" t="s">
        <v>464</v>
      </c>
      <c r="N3" s="18"/>
    </row>
    <row r="4" spans="1:14" s="6" customFormat="1" ht="56.25">
      <c r="A4" s="58">
        <f>A3+1</f>
        <v>2</v>
      </c>
      <c r="B4" s="59" t="s">
        <v>136</v>
      </c>
      <c r="C4" s="59" t="s">
        <v>448</v>
      </c>
      <c r="D4" s="126" t="s">
        <v>712</v>
      </c>
      <c r="E4" s="59" t="s">
        <v>438</v>
      </c>
      <c r="F4" s="60" t="s">
        <v>253</v>
      </c>
      <c r="G4" s="61" t="s">
        <v>126</v>
      </c>
      <c r="H4" s="61" t="s">
        <v>465</v>
      </c>
      <c r="I4" s="62" t="s">
        <v>77</v>
      </c>
      <c r="J4" s="60" t="s">
        <v>632</v>
      </c>
      <c r="K4" s="60" t="s">
        <v>595</v>
      </c>
      <c r="L4" s="60" t="s">
        <v>412</v>
      </c>
      <c r="M4" s="61" t="s">
        <v>464</v>
      </c>
      <c r="N4" s="18"/>
    </row>
    <row r="5" spans="1:14" s="6" customFormat="1" ht="67.5">
      <c r="A5" s="27">
        <f aca="true" t="shared" si="0" ref="A5:A62">A4+1</f>
        <v>3</v>
      </c>
      <c r="B5" s="34" t="s">
        <v>118</v>
      </c>
      <c r="C5" s="15" t="s">
        <v>414</v>
      </c>
      <c r="D5" s="15" t="s">
        <v>430</v>
      </c>
      <c r="E5" s="15" t="s">
        <v>406</v>
      </c>
      <c r="F5" s="17" t="s">
        <v>148</v>
      </c>
      <c r="G5" s="18" t="s">
        <v>6</v>
      </c>
      <c r="H5" s="18" t="s">
        <v>631</v>
      </c>
      <c r="I5" s="16" t="s">
        <v>8</v>
      </c>
      <c r="J5" s="18"/>
      <c r="K5" s="17" t="s">
        <v>802</v>
      </c>
      <c r="L5" s="17" t="s">
        <v>412</v>
      </c>
      <c r="M5" s="18" t="s">
        <v>464</v>
      </c>
      <c r="N5" s="18"/>
    </row>
    <row r="6" spans="1:14" s="6" customFormat="1" ht="67.5">
      <c r="A6" s="27">
        <f t="shared" si="0"/>
        <v>4</v>
      </c>
      <c r="B6" s="34" t="s">
        <v>124</v>
      </c>
      <c r="C6" s="15" t="s">
        <v>415</v>
      </c>
      <c r="D6" s="15" t="s">
        <v>427</v>
      </c>
      <c r="E6" s="15" t="s">
        <v>407</v>
      </c>
      <c r="F6" s="17" t="s">
        <v>148</v>
      </c>
      <c r="G6" s="18" t="s">
        <v>6</v>
      </c>
      <c r="H6" s="18" t="s">
        <v>465</v>
      </c>
      <c r="I6" s="16" t="s">
        <v>8</v>
      </c>
      <c r="J6" s="18"/>
      <c r="K6" s="17" t="s">
        <v>803</v>
      </c>
      <c r="L6" s="17" t="s">
        <v>412</v>
      </c>
      <c r="M6" s="18" t="s">
        <v>464</v>
      </c>
      <c r="N6" s="18"/>
    </row>
    <row r="7" spans="1:14" s="6" customFormat="1" ht="67.5">
      <c r="A7" s="27">
        <f t="shared" si="0"/>
        <v>5</v>
      </c>
      <c r="B7" s="34" t="s">
        <v>35</v>
      </c>
      <c r="C7" s="15" t="s">
        <v>416</v>
      </c>
      <c r="D7" s="15" t="s">
        <v>428</v>
      </c>
      <c r="E7" s="15" t="s">
        <v>408</v>
      </c>
      <c r="F7" s="17" t="s">
        <v>148</v>
      </c>
      <c r="G7" s="18" t="s">
        <v>6</v>
      </c>
      <c r="H7" s="18" t="s">
        <v>465</v>
      </c>
      <c r="I7" s="16" t="s">
        <v>8</v>
      </c>
      <c r="J7" s="18"/>
      <c r="K7" s="17" t="s">
        <v>800</v>
      </c>
      <c r="L7" s="17" t="s">
        <v>412</v>
      </c>
      <c r="M7" s="18" t="s">
        <v>464</v>
      </c>
      <c r="N7" s="18"/>
    </row>
    <row r="8" spans="1:14" s="6" customFormat="1" ht="67.5">
      <c r="A8" s="27">
        <f t="shared" si="0"/>
        <v>6</v>
      </c>
      <c r="B8" s="34" t="s">
        <v>130</v>
      </c>
      <c r="C8" s="15" t="s">
        <v>417</v>
      </c>
      <c r="D8" s="15" t="s">
        <v>431</v>
      </c>
      <c r="E8" s="15" t="s">
        <v>409</v>
      </c>
      <c r="F8" s="17" t="s">
        <v>148</v>
      </c>
      <c r="G8" s="18" t="s">
        <v>6</v>
      </c>
      <c r="H8" s="18" t="s">
        <v>465</v>
      </c>
      <c r="I8" s="16" t="s">
        <v>8</v>
      </c>
      <c r="J8" s="18"/>
      <c r="K8" s="17" t="s">
        <v>801</v>
      </c>
      <c r="L8" s="17" t="s">
        <v>412</v>
      </c>
      <c r="M8" s="18" t="s">
        <v>464</v>
      </c>
      <c r="N8" s="18"/>
    </row>
    <row r="9" spans="1:14" s="6" customFormat="1" ht="67.5">
      <c r="A9" s="27">
        <f t="shared" si="0"/>
        <v>7</v>
      </c>
      <c r="B9" s="34" t="s">
        <v>12</v>
      </c>
      <c r="C9" s="15" t="s">
        <v>418</v>
      </c>
      <c r="D9" s="15" t="s">
        <v>432</v>
      </c>
      <c r="E9" s="15" t="s">
        <v>410</v>
      </c>
      <c r="F9" s="17" t="s">
        <v>148</v>
      </c>
      <c r="G9" s="18" t="s">
        <v>6</v>
      </c>
      <c r="H9" s="18" t="s">
        <v>465</v>
      </c>
      <c r="I9" s="16" t="s">
        <v>8</v>
      </c>
      <c r="J9" s="18"/>
      <c r="K9" s="17" t="s">
        <v>798</v>
      </c>
      <c r="L9" s="17" t="s">
        <v>412</v>
      </c>
      <c r="M9" s="18" t="s">
        <v>464</v>
      </c>
      <c r="N9" s="18"/>
    </row>
    <row r="10" spans="1:14" s="6" customFormat="1" ht="67.5">
      <c r="A10" s="27">
        <f>A9+1</f>
        <v>8</v>
      </c>
      <c r="B10" s="34" t="s">
        <v>43</v>
      </c>
      <c r="C10" s="15" t="s">
        <v>419</v>
      </c>
      <c r="D10" s="15" t="s">
        <v>429</v>
      </c>
      <c r="E10" s="15" t="s">
        <v>411</v>
      </c>
      <c r="F10" s="17" t="s">
        <v>148</v>
      </c>
      <c r="G10" s="18" t="s">
        <v>6</v>
      </c>
      <c r="H10" s="18" t="s">
        <v>465</v>
      </c>
      <c r="I10" s="16" t="s">
        <v>8</v>
      </c>
      <c r="J10" s="18"/>
      <c r="K10" s="17" t="s">
        <v>799</v>
      </c>
      <c r="L10" s="17" t="s">
        <v>412</v>
      </c>
      <c r="M10" s="18" t="s">
        <v>464</v>
      </c>
      <c r="N10" s="18"/>
    </row>
    <row r="11" spans="1:14" s="6" customFormat="1" ht="56.25">
      <c r="A11" s="27">
        <f aca="true" t="shared" si="1" ref="A11:A16">A10+1</f>
        <v>9</v>
      </c>
      <c r="B11" s="15" t="s">
        <v>123</v>
      </c>
      <c r="C11" s="15" t="s">
        <v>418</v>
      </c>
      <c r="D11" s="15" t="s">
        <v>464</v>
      </c>
      <c r="E11" s="15" t="s">
        <v>464</v>
      </c>
      <c r="F11" s="17" t="s">
        <v>227</v>
      </c>
      <c r="G11" s="18" t="s">
        <v>121</v>
      </c>
      <c r="H11" s="18" t="s">
        <v>465</v>
      </c>
      <c r="I11" s="16" t="s">
        <v>142</v>
      </c>
      <c r="J11" s="18"/>
      <c r="K11" s="17" t="s">
        <v>463</v>
      </c>
      <c r="L11" s="17" t="s">
        <v>412</v>
      </c>
      <c r="M11" s="18" t="s">
        <v>464</v>
      </c>
      <c r="N11" s="18"/>
    </row>
    <row r="12" spans="1:14" s="6" customFormat="1" ht="56.25">
      <c r="A12" s="27">
        <f t="shared" si="1"/>
        <v>10</v>
      </c>
      <c r="B12" s="15" t="s">
        <v>123</v>
      </c>
      <c r="C12" s="15" t="s">
        <v>418</v>
      </c>
      <c r="D12" s="15" t="s">
        <v>464</v>
      </c>
      <c r="E12" s="15" t="s">
        <v>464</v>
      </c>
      <c r="F12" s="17" t="s">
        <v>193</v>
      </c>
      <c r="G12" s="18" t="s">
        <v>121</v>
      </c>
      <c r="H12" s="18" t="s">
        <v>465</v>
      </c>
      <c r="I12" s="16" t="s">
        <v>142</v>
      </c>
      <c r="J12" s="18"/>
      <c r="K12" s="17" t="s">
        <v>463</v>
      </c>
      <c r="L12" s="17" t="s">
        <v>412</v>
      </c>
      <c r="M12" s="18" t="s">
        <v>464</v>
      </c>
      <c r="N12" s="18"/>
    </row>
    <row r="13" spans="1:14" s="6" customFormat="1" ht="56.25">
      <c r="A13" s="27">
        <f t="shared" si="1"/>
        <v>11</v>
      </c>
      <c r="B13" s="15" t="s">
        <v>187</v>
      </c>
      <c r="C13" s="15" t="s">
        <v>418</v>
      </c>
      <c r="D13" s="126" t="s">
        <v>885</v>
      </c>
      <c r="E13" s="15" t="s">
        <v>439</v>
      </c>
      <c r="F13" s="17" t="s">
        <v>254</v>
      </c>
      <c r="G13" s="18" t="s">
        <v>68</v>
      </c>
      <c r="H13" s="18" t="s">
        <v>465</v>
      </c>
      <c r="I13" s="16" t="s">
        <v>142</v>
      </c>
      <c r="J13" s="18"/>
      <c r="K13" s="17" t="s">
        <v>463</v>
      </c>
      <c r="L13" s="17" t="s">
        <v>412</v>
      </c>
      <c r="M13" s="18" t="s">
        <v>464</v>
      </c>
      <c r="N13" s="18"/>
    </row>
    <row r="14" spans="1:14" s="6" customFormat="1" ht="56.25">
      <c r="A14" s="127">
        <f t="shared" si="1"/>
        <v>12</v>
      </c>
      <c r="B14" s="128" t="s">
        <v>187</v>
      </c>
      <c r="C14" s="128" t="s">
        <v>418</v>
      </c>
      <c r="D14" s="128" t="s">
        <v>464</v>
      </c>
      <c r="E14" s="128" t="s">
        <v>466</v>
      </c>
      <c r="F14" s="129" t="s">
        <v>255</v>
      </c>
      <c r="G14" s="130" t="s">
        <v>84</v>
      </c>
      <c r="H14" s="130" t="s">
        <v>465</v>
      </c>
      <c r="I14" s="131" t="s">
        <v>142</v>
      </c>
      <c r="J14" s="130"/>
      <c r="K14" s="129" t="s">
        <v>463</v>
      </c>
      <c r="L14" s="129" t="s">
        <v>412</v>
      </c>
      <c r="M14" s="130" t="s">
        <v>464</v>
      </c>
      <c r="N14" s="18"/>
    </row>
    <row r="15" spans="1:14" s="6" customFormat="1" ht="56.25">
      <c r="A15" s="27">
        <f t="shared" si="1"/>
        <v>13</v>
      </c>
      <c r="B15" s="15" t="s">
        <v>174</v>
      </c>
      <c r="C15" s="15" t="s">
        <v>418</v>
      </c>
      <c r="D15" s="15" t="s">
        <v>464</v>
      </c>
      <c r="E15" s="15" t="s">
        <v>464</v>
      </c>
      <c r="F15" s="17" t="s">
        <v>256</v>
      </c>
      <c r="G15" s="18" t="s">
        <v>121</v>
      </c>
      <c r="H15" s="18" t="s">
        <v>465</v>
      </c>
      <c r="I15" s="16" t="s">
        <v>142</v>
      </c>
      <c r="J15" s="18"/>
      <c r="K15" s="17" t="s">
        <v>463</v>
      </c>
      <c r="L15" s="17" t="s">
        <v>412</v>
      </c>
      <c r="M15" s="18" t="s">
        <v>464</v>
      </c>
      <c r="N15" s="18"/>
    </row>
    <row r="16" spans="1:14" s="6" customFormat="1" ht="56.25">
      <c r="A16" s="27">
        <f t="shared" si="1"/>
        <v>14</v>
      </c>
      <c r="B16" s="15" t="s">
        <v>213</v>
      </c>
      <c r="C16" s="15" t="s">
        <v>418</v>
      </c>
      <c r="D16" s="15" t="s">
        <v>446</v>
      </c>
      <c r="E16" s="15" t="s">
        <v>447</v>
      </c>
      <c r="F16" s="17" t="s">
        <v>257</v>
      </c>
      <c r="G16" s="18" t="s">
        <v>121</v>
      </c>
      <c r="H16" s="18" t="s">
        <v>465</v>
      </c>
      <c r="I16" s="16" t="s">
        <v>142</v>
      </c>
      <c r="J16" s="18"/>
      <c r="K16" s="17" t="s">
        <v>463</v>
      </c>
      <c r="L16" s="17" t="s">
        <v>412</v>
      </c>
      <c r="M16" s="18" t="s">
        <v>464</v>
      </c>
      <c r="N16" s="18"/>
    </row>
    <row r="17" spans="1:14" s="6" customFormat="1" ht="56.25">
      <c r="A17" s="27">
        <f t="shared" si="0"/>
        <v>15</v>
      </c>
      <c r="B17" s="15" t="s">
        <v>668</v>
      </c>
      <c r="C17" s="15" t="s">
        <v>418</v>
      </c>
      <c r="D17" s="15" t="s">
        <v>464</v>
      </c>
      <c r="E17" s="15" t="s">
        <v>467</v>
      </c>
      <c r="F17" s="17" t="s">
        <v>258</v>
      </c>
      <c r="G17" s="18" t="s">
        <v>173</v>
      </c>
      <c r="H17" s="18" t="s">
        <v>465</v>
      </c>
      <c r="I17" s="16" t="s">
        <v>142</v>
      </c>
      <c r="J17" s="18"/>
      <c r="K17" s="17" t="s">
        <v>463</v>
      </c>
      <c r="L17" s="17" t="s">
        <v>412</v>
      </c>
      <c r="M17" s="18" t="s">
        <v>464</v>
      </c>
      <c r="N17" s="18"/>
    </row>
    <row r="18" spans="1:14" s="6" customFormat="1" ht="56.25">
      <c r="A18" s="27">
        <f t="shared" si="0"/>
        <v>16</v>
      </c>
      <c r="B18" s="15" t="s">
        <v>633</v>
      </c>
      <c r="C18" s="15" t="s">
        <v>418</v>
      </c>
      <c r="D18" s="15" t="s">
        <v>464</v>
      </c>
      <c r="E18" s="15" t="s">
        <v>468</v>
      </c>
      <c r="F18" s="17" t="s">
        <v>259</v>
      </c>
      <c r="G18" s="18" t="s">
        <v>38</v>
      </c>
      <c r="H18" s="18" t="s">
        <v>465</v>
      </c>
      <c r="I18" s="16" t="s">
        <v>142</v>
      </c>
      <c r="J18" s="18"/>
      <c r="K18" s="17" t="s">
        <v>463</v>
      </c>
      <c r="L18" s="17" t="s">
        <v>412</v>
      </c>
      <c r="M18" s="18" t="s">
        <v>464</v>
      </c>
      <c r="N18" s="18"/>
    </row>
    <row r="19" spans="1:14" s="6" customFormat="1" ht="56.25">
      <c r="A19" s="27">
        <f t="shared" si="0"/>
        <v>17</v>
      </c>
      <c r="B19" s="15" t="s">
        <v>636</v>
      </c>
      <c r="C19" s="15" t="s">
        <v>418</v>
      </c>
      <c r="D19" s="15" t="s">
        <v>464</v>
      </c>
      <c r="E19" s="15" t="s">
        <v>469</v>
      </c>
      <c r="F19" s="17" t="s">
        <v>260</v>
      </c>
      <c r="G19" s="18" t="s">
        <v>172</v>
      </c>
      <c r="H19" s="18" t="s">
        <v>465</v>
      </c>
      <c r="I19" s="16" t="s">
        <v>142</v>
      </c>
      <c r="J19" s="18"/>
      <c r="K19" s="17" t="s">
        <v>463</v>
      </c>
      <c r="L19" s="17" t="s">
        <v>412</v>
      </c>
      <c r="M19" s="18" t="s">
        <v>464</v>
      </c>
      <c r="N19" s="18"/>
    </row>
    <row r="20" spans="1:14" s="6" customFormat="1" ht="56.25">
      <c r="A20" s="27">
        <f t="shared" si="0"/>
        <v>18</v>
      </c>
      <c r="B20" s="15" t="s">
        <v>635</v>
      </c>
      <c r="C20" s="15" t="s">
        <v>418</v>
      </c>
      <c r="D20" s="15" t="s">
        <v>464</v>
      </c>
      <c r="E20" s="15" t="s">
        <v>470</v>
      </c>
      <c r="F20" s="17" t="s">
        <v>261</v>
      </c>
      <c r="G20" s="18" t="s">
        <v>103</v>
      </c>
      <c r="H20" s="18" t="s">
        <v>465</v>
      </c>
      <c r="I20" s="16" t="s">
        <v>142</v>
      </c>
      <c r="J20" s="18"/>
      <c r="K20" s="17" t="s">
        <v>463</v>
      </c>
      <c r="L20" s="17" t="s">
        <v>412</v>
      </c>
      <c r="M20" s="18" t="s">
        <v>464</v>
      </c>
      <c r="N20" s="18"/>
    </row>
    <row r="21" spans="1:14" s="6" customFormat="1" ht="56.25">
      <c r="A21" s="27">
        <f t="shared" si="0"/>
        <v>19</v>
      </c>
      <c r="B21" s="15" t="s">
        <v>634</v>
      </c>
      <c r="C21" s="15" t="s">
        <v>418</v>
      </c>
      <c r="D21" s="15" t="s">
        <v>464</v>
      </c>
      <c r="E21" s="15" t="s">
        <v>471</v>
      </c>
      <c r="F21" s="17" t="s">
        <v>262</v>
      </c>
      <c r="G21" s="18" t="s">
        <v>104</v>
      </c>
      <c r="H21" s="18" t="s">
        <v>465</v>
      </c>
      <c r="I21" s="16" t="s">
        <v>142</v>
      </c>
      <c r="J21" s="18"/>
      <c r="K21" s="17" t="s">
        <v>463</v>
      </c>
      <c r="L21" s="17" t="s">
        <v>412</v>
      </c>
      <c r="M21" s="18" t="s">
        <v>464</v>
      </c>
      <c r="N21" s="18"/>
    </row>
    <row r="22" spans="1:14" s="6" customFormat="1" ht="56.25">
      <c r="A22" s="27">
        <f t="shared" si="0"/>
        <v>20</v>
      </c>
      <c r="B22" s="15" t="s">
        <v>637</v>
      </c>
      <c r="C22" s="15" t="s">
        <v>418</v>
      </c>
      <c r="D22" s="15" t="s">
        <v>464</v>
      </c>
      <c r="E22" s="15" t="s">
        <v>472</v>
      </c>
      <c r="F22" s="17" t="s">
        <v>263</v>
      </c>
      <c r="G22" s="18" t="s">
        <v>220</v>
      </c>
      <c r="H22" s="18" t="s">
        <v>465</v>
      </c>
      <c r="I22" s="16" t="s">
        <v>142</v>
      </c>
      <c r="J22" s="18"/>
      <c r="K22" s="17" t="s">
        <v>463</v>
      </c>
      <c r="L22" s="17" t="s">
        <v>412</v>
      </c>
      <c r="M22" s="18" t="s">
        <v>464</v>
      </c>
      <c r="N22" s="18"/>
    </row>
    <row r="23" spans="1:14" s="6" customFormat="1" ht="67.5">
      <c r="A23" s="27">
        <f t="shared" si="0"/>
        <v>21</v>
      </c>
      <c r="B23" s="15" t="s">
        <v>638</v>
      </c>
      <c r="C23" s="15" t="s">
        <v>418</v>
      </c>
      <c r="D23" s="15" t="s">
        <v>464</v>
      </c>
      <c r="E23" s="15" t="s">
        <v>473</v>
      </c>
      <c r="F23" s="17" t="s">
        <v>264</v>
      </c>
      <c r="G23" s="18" t="s">
        <v>29</v>
      </c>
      <c r="H23" s="18" t="s">
        <v>465</v>
      </c>
      <c r="I23" s="16" t="s">
        <v>142</v>
      </c>
      <c r="J23" s="18"/>
      <c r="K23" s="17" t="s">
        <v>463</v>
      </c>
      <c r="L23" s="17" t="s">
        <v>412</v>
      </c>
      <c r="M23" s="18" t="s">
        <v>464</v>
      </c>
      <c r="N23" s="18"/>
    </row>
    <row r="24" spans="1:14" s="6" customFormat="1" ht="67.5">
      <c r="A24" s="27">
        <f t="shared" si="0"/>
        <v>22</v>
      </c>
      <c r="B24" s="15" t="s">
        <v>639</v>
      </c>
      <c r="C24" s="15" t="s">
        <v>418</v>
      </c>
      <c r="D24" s="15" t="s">
        <v>464</v>
      </c>
      <c r="E24" s="15" t="s">
        <v>474</v>
      </c>
      <c r="F24" s="17" t="s">
        <v>265</v>
      </c>
      <c r="G24" s="18" t="s">
        <v>85</v>
      </c>
      <c r="H24" s="18" t="s">
        <v>465</v>
      </c>
      <c r="I24" s="16" t="s">
        <v>142</v>
      </c>
      <c r="J24" s="18"/>
      <c r="K24" s="17" t="s">
        <v>463</v>
      </c>
      <c r="L24" s="17" t="s">
        <v>412</v>
      </c>
      <c r="M24" s="18" t="s">
        <v>464</v>
      </c>
      <c r="N24" s="18"/>
    </row>
    <row r="25" spans="1:14" s="6" customFormat="1" ht="56.25">
      <c r="A25" s="27">
        <f t="shared" si="0"/>
        <v>23</v>
      </c>
      <c r="B25" s="15" t="s">
        <v>640</v>
      </c>
      <c r="C25" s="15" t="s">
        <v>418</v>
      </c>
      <c r="D25" s="15" t="s">
        <v>464</v>
      </c>
      <c r="E25" s="15" t="s">
        <v>475</v>
      </c>
      <c r="F25" s="17" t="s">
        <v>266</v>
      </c>
      <c r="G25" s="18" t="s">
        <v>19</v>
      </c>
      <c r="H25" s="18" t="s">
        <v>465</v>
      </c>
      <c r="I25" s="16" t="s">
        <v>142</v>
      </c>
      <c r="J25" s="18"/>
      <c r="K25" s="17" t="s">
        <v>463</v>
      </c>
      <c r="L25" s="17" t="s">
        <v>412</v>
      </c>
      <c r="M25" s="18" t="s">
        <v>464</v>
      </c>
      <c r="N25" s="18"/>
    </row>
    <row r="26" spans="1:14" s="6" customFormat="1" ht="56.25">
      <c r="A26" s="27">
        <f t="shared" si="0"/>
        <v>24</v>
      </c>
      <c r="B26" s="15" t="s">
        <v>641</v>
      </c>
      <c r="C26" s="15" t="s">
        <v>418</v>
      </c>
      <c r="D26" s="15" t="s">
        <v>464</v>
      </c>
      <c r="E26" s="15" t="s">
        <v>476</v>
      </c>
      <c r="F26" s="17" t="s">
        <v>267</v>
      </c>
      <c r="G26" s="18" t="s">
        <v>205</v>
      </c>
      <c r="H26" s="18" t="s">
        <v>465</v>
      </c>
      <c r="I26" s="16" t="s">
        <v>142</v>
      </c>
      <c r="J26" s="18"/>
      <c r="K26" s="17" t="s">
        <v>463</v>
      </c>
      <c r="L26" s="17" t="s">
        <v>412</v>
      </c>
      <c r="M26" s="18" t="s">
        <v>464</v>
      </c>
      <c r="N26" s="18"/>
    </row>
    <row r="27" spans="1:14" s="6" customFormat="1" ht="56.25">
      <c r="A27" s="27">
        <f t="shared" si="0"/>
        <v>25</v>
      </c>
      <c r="B27" s="15" t="s">
        <v>642</v>
      </c>
      <c r="C27" s="15" t="s">
        <v>418</v>
      </c>
      <c r="D27" s="15" t="s">
        <v>464</v>
      </c>
      <c r="E27" s="15" t="s">
        <v>477</v>
      </c>
      <c r="F27" s="17" t="s">
        <v>268</v>
      </c>
      <c r="G27" s="18" t="s">
        <v>205</v>
      </c>
      <c r="H27" s="18" t="s">
        <v>465</v>
      </c>
      <c r="I27" s="16" t="s">
        <v>142</v>
      </c>
      <c r="J27" s="18"/>
      <c r="K27" s="17" t="s">
        <v>463</v>
      </c>
      <c r="L27" s="17" t="s">
        <v>412</v>
      </c>
      <c r="M27" s="18" t="s">
        <v>464</v>
      </c>
      <c r="N27" s="18"/>
    </row>
    <row r="28" spans="1:14" s="6" customFormat="1" ht="56.25">
      <c r="A28" s="27">
        <f t="shared" si="0"/>
        <v>26</v>
      </c>
      <c r="B28" s="15" t="s">
        <v>643</v>
      </c>
      <c r="C28" s="15" t="s">
        <v>418</v>
      </c>
      <c r="D28" s="15" t="s">
        <v>464</v>
      </c>
      <c r="E28" s="15" t="s">
        <v>478</v>
      </c>
      <c r="F28" s="17" t="s">
        <v>269</v>
      </c>
      <c r="G28" s="18" t="s">
        <v>85</v>
      </c>
      <c r="H28" s="18" t="s">
        <v>465</v>
      </c>
      <c r="I28" s="16" t="s">
        <v>142</v>
      </c>
      <c r="J28" s="18"/>
      <c r="K28" s="17" t="s">
        <v>463</v>
      </c>
      <c r="L28" s="17" t="s">
        <v>412</v>
      </c>
      <c r="M28" s="18" t="s">
        <v>464</v>
      </c>
      <c r="N28" s="18"/>
    </row>
    <row r="29" spans="1:14" s="6" customFormat="1" ht="56.25">
      <c r="A29" s="27">
        <f t="shared" si="0"/>
        <v>27</v>
      </c>
      <c r="B29" s="15" t="s">
        <v>644</v>
      </c>
      <c r="C29" s="15" t="s">
        <v>418</v>
      </c>
      <c r="D29" s="15" t="s">
        <v>464</v>
      </c>
      <c r="E29" s="15" t="s">
        <v>479</v>
      </c>
      <c r="F29" s="17" t="s">
        <v>270</v>
      </c>
      <c r="G29" s="18" t="s">
        <v>219</v>
      </c>
      <c r="H29" s="18" t="s">
        <v>465</v>
      </c>
      <c r="I29" s="16" t="s">
        <v>142</v>
      </c>
      <c r="J29" s="18"/>
      <c r="K29" s="17" t="s">
        <v>463</v>
      </c>
      <c r="L29" s="17" t="s">
        <v>412</v>
      </c>
      <c r="M29" s="18" t="s">
        <v>464</v>
      </c>
      <c r="N29" s="18"/>
    </row>
    <row r="30" spans="1:14" s="6" customFormat="1" ht="56.25">
      <c r="A30" s="27">
        <f t="shared" si="0"/>
        <v>28</v>
      </c>
      <c r="B30" s="15" t="s">
        <v>645</v>
      </c>
      <c r="C30" s="15" t="s">
        <v>418</v>
      </c>
      <c r="D30" s="15" t="s">
        <v>464</v>
      </c>
      <c r="E30" s="15" t="s">
        <v>480</v>
      </c>
      <c r="F30" s="17" t="s">
        <v>271</v>
      </c>
      <c r="G30" s="18" t="s">
        <v>219</v>
      </c>
      <c r="H30" s="18" t="s">
        <v>465</v>
      </c>
      <c r="I30" s="16" t="s">
        <v>142</v>
      </c>
      <c r="J30" s="18"/>
      <c r="K30" s="17" t="s">
        <v>463</v>
      </c>
      <c r="L30" s="17" t="s">
        <v>412</v>
      </c>
      <c r="M30" s="18" t="s">
        <v>464</v>
      </c>
      <c r="N30" s="18"/>
    </row>
    <row r="31" spans="1:14" s="6" customFormat="1" ht="56.25">
      <c r="A31" s="27">
        <f t="shared" si="0"/>
        <v>29</v>
      </c>
      <c r="B31" s="15" t="s">
        <v>646</v>
      </c>
      <c r="C31" s="15" t="s">
        <v>418</v>
      </c>
      <c r="D31" s="15" t="s">
        <v>464</v>
      </c>
      <c r="E31" s="15" t="s">
        <v>481</v>
      </c>
      <c r="F31" s="17" t="s">
        <v>272</v>
      </c>
      <c r="G31" s="18" t="s">
        <v>157</v>
      </c>
      <c r="H31" s="18" t="s">
        <v>465</v>
      </c>
      <c r="I31" s="16" t="s">
        <v>142</v>
      </c>
      <c r="J31" s="18"/>
      <c r="K31" s="17" t="s">
        <v>463</v>
      </c>
      <c r="L31" s="17" t="s">
        <v>412</v>
      </c>
      <c r="M31" s="18" t="s">
        <v>464</v>
      </c>
      <c r="N31" s="18"/>
    </row>
    <row r="32" spans="1:14" s="6" customFormat="1" ht="56.25">
      <c r="A32" s="27">
        <f t="shared" si="0"/>
        <v>30</v>
      </c>
      <c r="B32" s="15" t="s">
        <v>647</v>
      </c>
      <c r="C32" s="15" t="s">
        <v>418</v>
      </c>
      <c r="D32" s="15" t="s">
        <v>464</v>
      </c>
      <c r="E32" s="15" t="s">
        <v>482</v>
      </c>
      <c r="F32" s="17" t="s">
        <v>272</v>
      </c>
      <c r="G32" s="18" t="s">
        <v>157</v>
      </c>
      <c r="H32" s="18" t="s">
        <v>465</v>
      </c>
      <c r="I32" s="16" t="s">
        <v>142</v>
      </c>
      <c r="J32" s="18"/>
      <c r="K32" s="17" t="s">
        <v>463</v>
      </c>
      <c r="L32" s="17" t="s">
        <v>412</v>
      </c>
      <c r="M32" s="18" t="s">
        <v>464</v>
      </c>
      <c r="N32" s="18"/>
    </row>
    <row r="33" spans="1:14" s="6" customFormat="1" ht="56.25">
      <c r="A33" s="27">
        <f t="shared" si="0"/>
        <v>31</v>
      </c>
      <c r="B33" s="15" t="s">
        <v>648</v>
      </c>
      <c r="C33" s="15" t="s">
        <v>420</v>
      </c>
      <c r="D33" s="15" t="s">
        <v>464</v>
      </c>
      <c r="E33" s="15" t="s">
        <v>483</v>
      </c>
      <c r="F33" s="17" t="s">
        <v>273</v>
      </c>
      <c r="G33" s="18" t="s">
        <v>202</v>
      </c>
      <c r="H33" s="18" t="s">
        <v>465</v>
      </c>
      <c r="I33" s="16" t="s">
        <v>142</v>
      </c>
      <c r="J33" s="18"/>
      <c r="K33" s="17" t="s">
        <v>463</v>
      </c>
      <c r="L33" s="17" t="s">
        <v>412</v>
      </c>
      <c r="M33" s="18" t="s">
        <v>464</v>
      </c>
      <c r="N33" s="18"/>
    </row>
    <row r="34" spans="1:14" s="6" customFormat="1" ht="56.25">
      <c r="A34" s="27">
        <f t="shared" si="0"/>
        <v>32</v>
      </c>
      <c r="B34" s="15" t="s">
        <v>649</v>
      </c>
      <c r="C34" s="15" t="s">
        <v>421</v>
      </c>
      <c r="D34" s="15" t="s">
        <v>464</v>
      </c>
      <c r="E34" s="15" t="s">
        <v>484</v>
      </c>
      <c r="F34" s="17" t="s">
        <v>274</v>
      </c>
      <c r="G34" s="18" t="s">
        <v>121</v>
      </c>
      <c r="H34" s="18" t="s">
        <v>465</v>
      </c>
      <c r="I34" s="16" t="s">
        <v>142</v>
      </c>
      <c r="J34" s="18"/>
      <c r="K34" s="17" t="s">
        <v>463</v>
      </c>
      <c r="L34" s="17" t="s">
        <v>412</v>
      </c>
      <c r="M34" s="18" t="s">
        <v>464</v>
      </c>
      <c r="N34" s="18"/>
    </row>
    <row r="35" spans="1:14" s="6" customFormat="1" ht="56.25">
      <c r="A35" s="27">
        <f t="shared" si="0"/>
        <v>33</v>
      </c>
      <c r="B35" s="15" t="s">
        <v>650</v>
      </c>
      <c r="C35" s="15" t="s">
        <v>421</v>
      </c>
      <c r="D35" s="15" t="s">
        <v>464</v>
      </c>
      <c r="E35" s="15" t="s">
        <v>485</v>
      </c>
      <c r="F35" s="17" t="s">
        <v>275</v>
      </c>
      <c r="G35" s="18" t="s">
        <v>121</v>
      </c>
      <c r="H35" s="18" t="s">
        <v>465</v>
      </c>
      <c r="I35" s="16" t="s">
        <v>142</v>
      </c>
      <c r="J35" s="18"/>
      <c r="K35" s="17" t="s">
        <v>463</v>
      </c>
      <c r="L35" s="17" t="s">
        <v>412</v>
      </c>
      <c r="M35" s="18" t="s">
        <v>464</v>
      </c>
      <c r="N35" s="18"/>
    </row>
    <row r="36" spans="1:14" s="6" customFormat="1" ht="56.25">
      <c r="A36" s="27">
        <f t="shared" si="0"/>
        <v>34</v>
      </c>
      <c r="B36" s="15" t="s">
        <v>651</v>
      </c>
      <c r="C36" s="15" t="s">
        <v>422</v>
      </c>
      <c r="D36" s="15" t="s">
        <v>464</v>
      </c>
      <c r="E36" s="15" t="s">
        <v>486</v>
      </c>
      <c r="F36" s="17" t="s">
        <v>276</v>
      </c>
      <c r="G36" s="18" t="s">
        <v>121</v>
      </c>
      <c r="H36" s="18" t="s">
        <v>465</v>
      </c>
      <c r="I36" s="16" t="s">
        <v>142</v>
      </c>
      <c r="J36" s="18"/>
      <c r="K36" s="17" t="s">
        <v>463</v>
      </c>
      <c r="L36" s="17" t="s">
        <v>412</v>
      </c>
      <c r="M36" s="18" t="s">
        <v>464</v>
      </c>
      <c r="N36" s="18"/>
    </row>
    <row r="37" spans="1:14" s="6" customFormat="1" ht="56.25">
      <c r="A37" s="27">
        <f t="shared" si="0"/>
        <v>35</v>
      </c>
      <c r="B37" s="15" t="s">
        <v>651</v>
      </c>
      <c r="C37" s="15" t="s">
        <v>422</v>
      </c>
      <c r="D37" s="15" t="s">
        <v>464</v>
      </c>
      <c r="E37" s="15" t="s">
        <v>487</v>
      </c>
      <c r="F37" s="17" t="s">
        <v>277</v>
      </c>
      <c r="G37" s="18" t="s">
        <v>121</v>
      </c>
      <c r="H37" s="18" t="s">
        <v>465</v>
      </c>
      <c r="I37" s="16" t="s">
        <v>142</v>
      </c>
      <c r="J37" s="18"/>
      <c r="K37" s="17" t="s">
        <v>463</v>
      </c>
      <c r="L37" s="17" t="s">
        <v>412</v>
      </c>
      <c r="M37" s="18" t="s">
        <v>464</v>
      </c>
      <c r="N37" s="18"/>
    </row>
    <row r="38" spans="1:14" s="6" customFormat="1" ht="56.25">
      <c r="A38" s="63">
        <f t="shared" si="0"/>
        <v>36</v>
      </c>
      <c r="B38" s="64" t="s">
        <v>653</v>
      </c>
      <c r="C38" s="64" t="s">
        <v>423</v>
      </c>
      <c r="D38" s="64" t="s">
        <v>464</v>
      </c>
      <c r="E38" s="64" t="s">
        <v>488</v>
      </c>
      <c r="F38" s="65" t="s">
        <v>278</v>
      </c>
      <c r="G38" s="66" t="s">
        <v>121</v>
      </c>
      <c r="H38" s="66" t="s">
        <v>465</v>
      </c>
      <c r="I38" s="67" t="s">
        <v>142</v>
      </c>
      <c r="J38" s="65" t="s">
        <v>682</v>
      </c>
      <c r="K38" s="65" t="s">
        <v>463</v>
      </c>
      <c r="L38" s="65" t="s">
        <v>412</v>
      </c>
      <c r="M38" s="66" t="s">
        <v>464</v>
      </c>
      <c r="N38" s="18"/>
    </row>
    <row r="39" spans="1:14" s="6" customFormat="1" ht="56.25">
      <c r="A39" s="114">
        <f t="shared" si="0"/>
        <v>37</v>
      </c>
      <c r="B39" s="34" t="s">
        <v>652</v>
      </c>
      <c r="C39" s="34" t="s">
        <v>423</v>
      </c>
      <c r="D39" s="34" t="s">
        <v>464</v>
      </c>
      <c r="E39" s="34" t="s">
        <v>489</v>
      </c>
      <c r="F39" s="115" t="s">
        <v>279</v>
      </c>
      <c r="G39" s="116" t="s">
        <v>121</v>
      </c>
      <c r="H39" s="116" t="s">
        <v>465</v>
      </c>
      <c r="I39" s="117" t="s">
        <v>142</v>
      </c>
      <c r="J39" s="118"/>
      <c r="K39" s="115" t="s">
        <v>463</v>
      </c>
      <c r="L39" s="115" t="s">
        <v>412</v>
      </c>
      <c r="M39" s="116" t="s">
        <v>464</v>
      </c>
      <c r="N39" s="18"/>
    </row>
    <row r="40" spans="1:14" s="6" customFormat="1" ht="67.5">
      <c r="A40" s="63">
        <f t="shared" si="0"/>
        <v>38</v>
      </c>
      <c r="B40" s="64" t="s">
        <v>654</v>
      </c>
      <c r="C40" s="64" t="s">
        <v>423</v>
      </c>
      <c r="D40" s="64" t="s">
        <v>464</v>
      </c>
      <c r="E40" s="64" t="s">
        <v>490</v>
      </c>
      <c r="F40" s="65" t="s">
        <v>280</v>
      </c>
      <c r="G40" s="66" t="s">
        <v>121</v>
      </c>
      <c r="H40" s="66" t="s">
        <v>465</v>
      </c>
      <c r="I40" s="67" t="s">
        <v>142</v>
      </c>
      <c r="J40" s="65" t="s">
        <v>877</v>
      </c>
      <c r="K40" s="65" t="s">
        <v>463</v>
      </c>
      <c r="L40" s="65" t="s">
        <v>412</v>
      </c>
      <c r="M40" s="66" t="s">
        <v>464</v>
      </c>
      <c r="N40" s="18"/>
    </row>
    <row r="41" spans="1:14" s="6" customFormat="1" ht="78.75">
      <c r="A41" s="63">
        <f t="shared" si="0"/>
        <v>39</v>
      </c>
      <c r="B41" s="64" t="s">
        <v>655</v>
      </c>
      <c r="C41" s="64" t="s">
        <v>424</v>
      </c>
      <c r="D41" s="64" t="s">
        <v>464</v>
      </c>
      <c r="E41" s="64" t="s">
        <v>491</v>
      </c>
      <c r="F41" s="65" t="s">
        <v>281</v>
      </c>
      <c r="G41" s="66" t="s">
        <v>121</v>
      </c>
      <c r="H41" s="66" t="s">
        <v>465</v>
      </c>
      <c r="I41" s="67" t="s">
        <v>142</v>
      </c>
      <c r="J41" s="65" t="s">
        <v>683</v>
      </c>
      <c r="K41" s="65" t="s">
        <v>463</v>
      </c>
      <c r="L41" s="65" t="s">
        <v>412</v>
      </c>
      <c r="M41" s="66" t="s">
        <v>464</v>
      </c>
      <c r="N41" s="18"/>
    </row>
    <row r="42" spans="1:14" s="6" customFormat="1" ht="56.25">
      <c r="A42" s="27">
        <f t="shared" si="0"/>
        <v>40</v>
      </c>
      <c r="B42" s="15" t="s">
        <v>656</v>
      </c>
      <c r="C42" s="15" t="s">
        <v>425</v>
      </c>
      <c r="D42" s="15" t="s">
        <v>464</v>
      </c>
      <c r="E42" s="15" t="s">
        <v>492</v>
      </c>
      <c r="F42" s="17" t="s">
        <v>282</v>
      </c>
      <c r="G42" s="18" t="s">
        <v>121</v>
      </c>
      <c r="H42" s="18" t="s">
        <v>465</v>
      </c>
      <c r="I42" s="16" t="s">
        <v>142</v>
      </c>
      <c r="J42" s="18"/>
      <c r="K42" s="17" t="s">
        <v>463</v>
      </c>
      <c r="L42" s="17" t="s">
        <v>412</v>
      </c>
      <c r="M42" s="18" t="s">
        <v>464</v>
      </c>
      <c r="N42" s="18"/>
    </row>
    <row r="43" spans="1:14" s="6" customFormat="1" ht="56.25">
      <c r="A43" s="27">
        <f t="shared" si="0"/>
        <v>41</v>
      </c>
      <c r="B43" s="15" t="s">
        <v>657</v>
      </c>
      <c r="C43" s="15" t="s">
        <v>425</v>
      </c>
      <c r="D43" s="15" t="s">
        <v>464</v>
      </c>
      <c r="E43" s="15" t="s">
        <v>493</v>
      </c>
      <c r="F43" s="17" t="s">
        <v>283</v>
      </c>
      <c r="G43" s="18" t="s">
        <v>121</v>
      </c>
      <c r="H43" s="18" t="s">
        <v>465</v>
      </c>
      <c r="I43" s="16" t="s">
        <v>142</v>
      </c>
      <c r="J43" s="18"/>
      <c r="K43" s="17" t="s">
        <v>463</v>
      </c>
      <c r="L43" s="17" t="s">
        <v>412</v>
      </c>
      <c r="M43" s="18" t="s">
        <v>464</v>
      </c>
      <c r="N43" s="18"/>
    </row>
    <row r="44" spans="1:14" s="6" customFormat="1" ht="56.25">
      <c r="A44" s="27">
        <f t="shared" si="0"/>
        <v>42</v>
      </c>
      <c r="B44" s="15" t="s">
        <v>658</v>
      </c>
      <c r="C44" s="15" t="s">
        <v>425</v>
      </c>
      <c r="D44" s="15" t="s">
        <v>464</v>
      </c>
      <c r="E44" s="15" t="s">
        <v>494</v>
      </c>
      <c r="F44" s="17" t="s">
        <v>284</v>
      </c>
      <c r="G44" s="18" t="s">
        <v>121</v>
      </c>
      <c r="H44" s="18" t="s">
        <v>465</v>
      </c>
      <c r="I44" s="16" t="s">
        <v>142</v>
      </c>
      <c r="J44" s="18"/>
      <c r="K44" s="17" t="s">
        <v>463</v>
      </c>
      <c r="L44" s="17" t="s">
        <v>412</v>
      </c>
      <c r="M44" s="18" t="s">
        <v>464</v>
      </c>
      <c r="N44" s="18"/>
    </row>
    <row r="45" spans="1:14" s="6" customFormat="1" ht="56.25">
      <c r="A45" s="27">
        <f t="shared" si="0"/>
        <v>43</v>
      </c>
      <c r="B45" s="15" t="s">
        <v>659</v>
      </c>
      <c r="C45" s="15" t="s">
        <v>425</v>
      </c>
      <c r="D45" s="15" t="s">
        <v>464</v>
      </c>
      <c r="E45" s="15" t="s">
        <v>495</v>
      </c>
      <c r="F45" s="17" t="s">
        <v>285</v>
      </c>
      <c r="G45" s="18" t="s">
        <v>145</v>
      </c>
      <c r="H45" s="18" t="s">
        <v>465</v>
      </c>
      <c r="I45" s="16" t="s">
        <v>142</v>
      </c>
      <c r="J45" s="18"/>
      <c r="K45" s="17" t="s">
        <v>463</v>
      </c>
      <c r="L45" s="17" t="s">
        <v>412</v>
      </c>
      <c r="M45" s="18" t="s">
        <v>464</v>
      </c>
      <c r="N45" s="18"/>
    </row>
    <row r="46" spans="1:14" s="6" customFormat="1" ht="56.25">
      <c r="A46" s="27">
        <f t="shared" si="0"/>
        <v>44</v>
      </c>
      <c r="B46" s="15" t="s">
        <v>660</v>
      </c>
      <c r="C46" s="15" t="s">
        <v>425</v>
      </c>
      <c r="D46" s="15" t="s">
        <v>464</v>
      </c>
      <c r="E46" s="15" t="s">
        <v>496</v>
      </c>
      <c r="F46" s="17" t="s">
        <v>286</v>
      </c>
      <c r="G46" s="18" t="s">
        <v>5</v>
      </c>
      <c r="H46" s="18" t="s">
        <v>465</v>
      </c>
      <c r="I46" s="16" t="s">
        <v>142</v>
      </c>
      <c r="J46" s="18"/>
      <c r="K46" s="17" t="s">
        <v>463</v>
      </c>
      <c r="L46" s="17" t="s">
        <v>412</v>
      </c>
      <c r="M46" s="18" t="s">
        <v>464</v>
      </c>
      <c r="N46" s="18"/>
    </row>
    <row r="47" spans="1:14" s="6" customFormat="1" ht="56.25">
      <c r="A47" s="27">
        <f t="shared" si="0"/>
        <v>45</v>
      </c>
      <c r="B47" s="15" t="s">
        <v>661</v>
      </c>
      <c r="C47" s="15" t="s">
        <v>425</v>
      </c>
      <c r="D47" s="15" t="s">
        <v>464</v>
      </c>
      <c r="E47" s="15" t="s">
        <v>497</v>
      </c>
      <c r="F47" s="17" t="s">
        <v>287</v>
      </c>
      <c r="G47" s="18" t="s">
        <v>5</v>
      </c>
      <c r="H47" s="18" t="s">
        <v>465</v>
      </c>
      <c r="I47" s="16" t="s">
        <v>142</v>
      </c>
      <c r="J47" s="18"/>
      <c r="K47" s="17" t="s">
        <v>463</v>
      </c>
      <c r="L47" s="17" t="s">
        <v>412</v>
      </c>
      <c r="M47" s="18" t="s">
        <v>464</v>
      </c>
      <c r="N47" s="18"/>
    </row>
    <row r="48" spans="1:14" s="6" customFormat="1" ht="56.25">
      <c r="A48" s="27">
        <f t="shared" si="0"/>
        <v>46</v>
      </c>
      <c r="B48" s="15" t="s">
        <v>662</v>
      </c>
      <c r="C48" s="15" t="s">
        <v>425</v>
      </c>
      <c r="D48" s="15" t="s">
        <v>464</v>
      </c>
      <c r="E48" s="15" t="s">
        <v>498</v>
      </c>
      <c r="F48" s="17" t="s">
        <v>288</v>
      </c>
      <c r="G48" s="18" t="s">
        <v>144</v>
      </c>
      <c r="H48" s="18" t="s">
        <v>465</v>
      </c>
      <c r="I48" s="16" t="s">
        <v>142</v>
      </c>
      <c r="J48" s="18"/>
      <c r="K48" s="17" t="s">
        <v>463</v>
      </c>
      <c r="L48" s="17" t="s">
        <v>412</v>
      </c>
      <c r="M48" s="18" t="s">
        <v>464</v>
      </c>
      <c r="N48" s="18"/>
    </row>
    <row r="49" spans="1:14" s="6" customFormat="1" ht="56.25">
      <c r="A49" s="27">
        <f t="shared" si="0"/>
        <v>47</v>
      </c>
      <c r="B49" s="15" t="s">
        <v>663</v>
      </c>
      <c r="C49" s="15" t="s">
        <v>425</v>
      </c>
      <c r="D49" s="15" t="s">
        <v>464</v>
      </c>
      <c r="E49" s="15" t="s">
        <v>499</v>
      </c>
      <c r="F49" s="17" t="s">
        <v>289</v>
      </c>
      <c r="G49" s="18" t="s">
        <v>143</v>
      </c>
      <c r="H49" s="18" t="s">
        <v>465</v>
      </c>
      <c r="I49" s="16" t="s">
        <v>142</v>
      </c>
      <c r="J49" s="18"/>
      <c r="K49" s="17" t="s">
        <v>463</v>
      </c>
      <c r="L49" s="17" t="s">
        <v>412</v>
      </c>
      <c r="M49" s="18" t="s">
        <v>464</v>
      </c>
      <c r="N49" s="18"/>
    </row>
    <row r="50" spans="1:14" s="6" customFormat="1" ht="56.25">
      <c r="A50" s="27">
        <f t="shared" si="0"/>
        <v>48</v>
      </c>
      <c r="B50" s="15" t="s">
        <v>664</v>
      </c>
      <c r="C50" s="15" t="s">
        <v>425</v>
      </c>
      <c r="D50" s="15" t="s">
        <v>464</v>
      </c>
      <c r="E50" s="15" t="s">
        <v>500</v>
      </c>
      <c r="F50" s="17" t="s">
        <v>290</v>
      </c>
      <c r="G50" s="18" t="s">
        <v>121</v>
      </c>
      <c r="H50" s="18" t="s">
        <v>465</v>
      </c>
      <c r="I50" s="16" t="s">
        <v>142</v>
      </c>
      <c r="J50" s="18"/>
      <c r="K50" s="17" t="s">
        <v>463</v>
      </c>
      <c r="L50" s="17" t="s">
        <v>412</v>
      </c>
      <c r="M50" s="18" t="s">
        <v>464</v>
      </c>
      <c r="N50" s="18"/>
    </row>
    <row r="51" spans="1:14" s="6" customFormat="1" ht="56.25">
      <c r="A51" s="27">
        <f t="shared" si="0"/>
        <v>49</v>
      </c>
      <c r="B51" s="15" t="s">
        <v>666</v>
      </c>
      <c r="C51" s="15" t="s">
        <v>425</v>
      </c>
      <c r="D51" s="15" t="s">
        <v>464</v>
      </c>
      <c r="E51" s="15" t="s">
        <v>501</v>
      </c>
      <c r="F51" s="17" t="s">
        <v>291</v>
      </c>
      <c r="G51" s="18" t="s">
        <v>121</v>
      </c>
      <c r="H51" s="18" t="s">
        <v>465</v>
      </c>
      <c r="I51" s="16" t="s">
        <v>142</v>
      </c>
      <c r="J51" s="18"/>
      <c r="K51" s="17" t="s">
        <v>463</v>
      </c>
      <c r="L51" s="17" t="s">
        <v>412</v>
      </c>
      <c r="M51" s="18" t="s">
        <v>464</v>
      </c>
      <c r="N51" s="18"/>
    </row>
    <row r="52" spans="1:14" s="6" customFormat="1" ht="56.25">
      <c r="A52" s="27">
        <f t="shared" si="0"/>
        <v>50</v>
      </c>
      <c r="B52" s="15" t="s">
        <v>667</v>
      </c>
      <c r="C52" s="15" t="s">
        <v>425</v>
      </c>
      <c r="D52" s="15" t="s">
        <v>464</v>
      </c>
      <c r="E52" s="15" t="s">
        <v>665</v>
      </c>
      <c r="F52" s="17" t="s">
        <v>292</v>
      </c>
      <c r="G52" s="18" t="s">
        <v>121</v>
      </c>
      <c r="H52" s="18" t="s">
        <v>465</v>
      </c>
      <c r="I52" s="16" t="s">
        <v>142</v>
      </c>
      <c r="J52" s="18"/>
      <c r="K52" s="17" t="s">
        <v>463</v>
      </c>
      <c r="L52" s="17" t="s">
        <v>412</v>
      </c>
      <c r="M52" s="18" t="s">
        <v>464</v>
      </c>
      <c r="N52" s="18"/>
    </row>
    <row r="53" spans="1:14" s="6" customFormat="1" ht="56.25">
      <c r="A53" s="27">
        <f t="shared" si="0"/>
        <v>51</v>
      </c>
      <c r="B53" s="15" t="s">
        <v>64</v>
      </c>
      <c r="C53" s="15" t="s">
        <v>418</v>
      </c>
      <c r="D53" s="15" t="s">
        <v>464</v>
      </c>
      <c r="E53" s="15" t="s">
        <v>502</v>
      </c>
      <c r="F53" s="17" t="s">
        <v>293</v>
      </c>
      <c r="G53" s="18" t="s">
        <v>121</v>
      </c>
      <c r="H53" s="18" t="s">
        <v>465</v>
      </c>
      <c r="I53" s="16" t="s">
        <v>67</v>
      </c>
      <c r="J53" s="18"/>
      <c r="K53" s="17" t="s">
        <v>436</v>
      </c>
      <c r="L53" s="17" t="s">
        <v>412</v>
      </c>
      <c r="M53" s="18" t="s">
        <v>464</v>
      </c>
      <c r="N53" s="18"/>
    </row>
    <row r="54" spans="1:14" s="6" customFormat="1" ht="56.25">
      <c r="A54" s="114">
        <f t="shared" si="0"/>
        <v>52</v>
      </c>
      <c r="B54" s="34" t="s">
        <v>25</v>
      </c>
      <c r="C54" s="34" t="s">
        <v>790</v>
      </c>
      <c r="D54" s="34" t="s">
        <v>793</v>
      </c>
      <c r="E54" s="34" t="s">
        <v>443</v>
      </c>
      <c r="F54" s="115" t="s">
        <v>294</v>
      </c>
      <c r="G54" s="116" t="s">
        <v>121</v>
      </c>
      <c r="H54" s="116" t="s">
        <v>465</v>
      </c>
      <c r="I54" s="117" t="s">
        <v>67</v>
      </c>
      <c r="J54" s="116" t="s">
        <v>840</v>
      </c>
      <c r="K54" s="115" t="s">
        <v>887</v>
      </c>
      <c r="L54" s="115" t="s">
        <v>412</v>
      </c>
      <c r="M54" s="116" t="s">
        <v>464</v>
      </c>
      <c r="N54" s="18"/>
    </row>
    <row r="55" spans="1:14" s="6" customFormat="1" ht="56.25">
      <c r="A55" s="132">
        <f t="shared" si="0"/>
        <v>53</v>
      </c>
      <c r="B55" s="133" t="s">
        <v>245</v>
      </c>
      <c r="C55" s="133" t="s">
        <v>791</v>
      </c>
      <c r="D55" s="133" t="s">
        <v>792</v>
      </c>
      <c r="E55" s="133" t="s">
        <v>442</v>
      </c>
      <c r="F55" s="134" t="s">
        <v>295</v>
      </c>
      <c r="G55" s="135" t="s">
        <v>121</v>
      </c>
      <c r="H55" s="135" t="s">
        <v>465</v>
      </c>
      <c r="I55" s="136" t="s">
        <v>67</v>
      </c>
      <c r="J55" s="135" t="s">
        <v>840</v>
      </c>
      <c r="K55" s="134" t="s">
        <v>887</v>
      </c>
      <c r="L55" s="134" t="s">
        <v>412</v>
      </c>
      <c r="M55" s="135" t="s">
        <v>464</v>
      </c>
      <c r="N55" s="18"/>
    </row>
    <row r="56" spans="1:15" s="6" customFormat="1" ht="56.25">
      <c r="A56" s="132">
        <f t="shared" si="0"/>
        <v>54</v>
      </c>
      <c r="B56" s="133" t="s">
        <v>113</v>
      </c>
      <c r="C56" s="133" t="s">
        <v>418</v>
      </c>
      <c r="D56" s="133" t="s">
        <v>464</v>
      </c>
      <c r="E56" s="133" t="s">
        <v>503</v>
      </c>
      <c r="F56" s="134" t="s">
        <v>296</v>
      </c>
      <c r="G56" s="135" t="s">
        <v>20</v>
      </c>
      <c r="H56" s="135" t="s">
        <v>465</v>
      </c>
      <c r="I56" s="136" t="s">
        <v>67</v>
      </c>
      <c r="J56" s="135" t="s">
        <v>886</v>
      </c>
      <c r="K56" s="134" t="s">
        <v>888</v>
      </c>
      <c r="L56" s="134" t="s">
        <v>412</v>
      </c>
      <c r="M56" s="135" t="s">
        <v>464</v>
      </c>
      <c r="N56" s="18"/>
      <c r="O56" s="6" t="s">
        <v>794</v>
      </c>
    </row>
    <row r="57" spans="1:14" s="6" customFormat="1" ht="56.25">
      <c r="A57" s="132">
        <f t="shared" si="0"/>
        <v>55</v>
      </c>
      <c r="B57" s="133" t="s">
        <v>112</v>
      </c>
      <c r="C57" s="133" t="s">
        <v>795</v>
      </c>
      <c r="D57" s="133" t="s">
        <v>440</v>
      </c>
      <c r="E57" s="133" t="s">
        <v>441</v>
      </c>
      <c r="F57" s="134" t="s">
        <v>297</v>
      </c>
      <c r="G57" s="135" t="s">
        <v>121</v>
      </c>
      <c r="H57" s="135" t="s">
        <v>465</v>
      </c>
      <c r="I57" s="136" t="s">
        <v>67</v>
      </c>
      <c r="J57" s="135" t="s">
        <v>840</v>
      </c>
      <c r="K57" s="134" t="s">
        <v>887</v>
      </c>
      <c r="L57" s="134" t="s">
        <v>412</v>
      </c>
      <c r="M57" s="135" t="s">
        <v>464</v>
      </c>
      <c r="N57" s="18"/>
    </row>
    <row r="58" spans="1:15" s="6" customFormat="1" ht="56.25">
      <c r="A58" s="132">
        <f t="shared" si="0"/>
        <v>56</v>
      </c>
      <c r="B58" s="133" t="s">
        <v>216</v>
      </c>
      <c r="C58" s="133" t="s">
        <v>418</v>
      </c>
      <c r="D58" s="133" t="s">
        <v>464</v>
      </c>
      <c r="E58" s="133" t="s">
        <v>504</v>
      </c>
      <c r="F58" s="134" t="s">
        <v>294</v>
      </c>
      <c r="G58" s="135" t="s">
        <v>121</v>
      </c>
      <c r="H58" s="135" t="s">
        <v>465</v>
      </c>
      <c r="I58" s="136" t="s">
        <v>67</v>
      </c>
      <c r="J58" s="135" t="s">
        <v>886</v>
      </c>
      <c r="K58" s="134" t="s">
        <v>889</v>
      </c>
      <c r="L58" s="134" t="s">
        <v>412</v>
      </c>
      <c r="M58" s="135" t="s">
        <v>464</v>
      </c>
      <c r="N58" s="18"/>
      <c r="O58" s="6" t="s">
        <v>794</v>
      </c>
    </row>
    <row r="59" spans="1:14" s="6" customFormat="1" ht="56.25">
      <c r="A59" s="132">
        <f t="shared" si="0"/>
        <v>57</v>
      </c>
      <c r="B59" s="133" t="s">
        <v>169</v>
      </c>
      <c r="C59" s="133" t="s">
        <v>796</v>
      </c>
      <c r="D59" s="133" t="s">
        <v>797</v>
      </c>
      <c r="E59" s="133" t="s">
        <v>444</v>
      </c>
      <c r="F59" s="134" t="s">
        <v>298</v>
      </c>
      <c r="G59" s="135" t="s">
        <v>4</v>
      </c>
      <c r="H59" s="135" t="s">
        <v>465</v>
      </c>
      <c r="I59" s="136" t="s">
        <v>67</v>
      </c>
      <c r="J59" s="135" t="s">
        <v>840</v>
      </c>
      <c r="K59" s="134" t="s">
        <v>887</v>
      </c>
      <c r="L59" s="134" t="s">
        <v>412</v>
      </c>
      <c r="M59" s="135" t="s">
        <v>464</v>
      </c>
      <c r="N59" s="18"/>
    </row>
    <row r="60" spans="1:14" s="6" customFormat="1" ht="56.25">
      <c r="A60" s="76">
        <f t="shared" si="0"/>
        <v>58</v>
      </c>
      <c r="B60" s="77" t="s">
        <v>180</v>
      </c>
      <c r="C60" s="77" t="s">
        <v>418</v>
      </c>
      <c r="D60" s="77" t="s">
        <v>464</v>
      </c>
      <c r="E60" s="77" t="s">
        <v>505</v>
      </c>
      <c r="F60" s="78" t="s">
        <v>299</v>
      </c>
      <c r="G60" s="79" t="s">
        <v>189</v>
      </c>
      <c r="H60" s="79" t="s">
        <v>465</v>
      </c>
      <c r="I60" s="80" t="s">
        <v>67</v>
      </c>
      <c r="J60" s="78" t="s">
        <v>804</v>
      </c>
      <c r="K60" s="78" t="s">
        <v>436</v>
      </c>
      <c r="L60" s="78" t="s">
        <v>412</v>
      </c>
      <c r="M60" s="79" t="s">
        <v>464</v>
      </c>
      <c r="N60" s="18"/>
    </row>
    <row r="61" spans="1:14" s="6" customFormat="1" ht="56.25">
      <c r="A61" s="76">
        <f t="shared" si="0"/>
        <v>59</v>
      </c>
      <c r="B61" s="77" t="s">
        <v>122</v>
      </c>
      <c r="C61" s="77" t="s">
        <v>418</v>
      </c>
      <c r="D61" s="77" t="s">
        <v>464</v>
      </c>
      <c r="E61" s="77" t="s">
        <v>506</v>
      </c>
      <c r="F61" s="78" t="s">
        <v>300</v>
      </c>
      <c r="G61" s="79" t="s">
        <v>189</v>
      </c>
      <c r="H61" s="79" t="s">
        <v>465</v>
      </c>
      <c r="I61" s="80" t="s">
        <v>67</v>
      </c>
      <c r="J61" s="78" t="s">
        <v>804</v>
      </c>
      <c r="K61" s="78" t="s">
        <v>436</v>
      </c>
      <c r="L61" s="78" t="s">
        <v>412</v>
      </c>
      <c r="M61" s="79" t="s">
        <v>464</v>
      </c>
      <c r="N61" s="18"/>
    </row>
    <row r="62" spans="1:14" s="6" customFormat="1" ht="56.25">
      <c r="A62" s="76">
        <f t="shared" si="0"/>
        <v>60</v>
      </c>
      <c r="B62" s="77" t="s">
        <v>129</v>
      </c>
      <c r="C62" s="77" t="s">
        <v>418</v>
      </c>
      <c r="D62" s="77" t="s">
        <v>464</v>
      </c>
      <c r="E62" s="77" t="s">
        <v>507</v>
      </c>
      <c r="F62" s="78" t="s">
        <v>301</v>
      </c>
      <c r="G62" s="79" t="s">
        <v>121</v>
      </c>
      <c r="H62" s="79" t="s">
        <v>465</v>
      </c>
      <c r="I62" s="80" t="s">
        <v>67</v>
      </c>
      <c r="J62" s="78" t="s">
        <v>804</v>
      </c>
      <c r="K62" s="78" t="s">
        <v>436</v>
      </c>
      <c r="L62" s="78" t="s">
        <v>412</v>
      </c>
      <c r="M62" s="79" t="s">
        <v>464</v>
      </c>
      <c r="N62" s="18"/>
    </row>
    <row r="63" spans="1:14" s="6" customFormat="1" ht="56.25">
      <c r="A63" s="76">
        <f aca="true" t="shared" si="2" ref="A63:A126">A62+1</f>
        <v>61</v>
      </c>
      <c r="B63" s="77" t="s">
        <v>229</v>
      </c>
      <c r="C63" s="77" t="s">
        <v>418</v>
      </c>
      <c r="D63" s="77" t="s">
        <v>464</v>
      </c>
      <c r="E63" s="77" t="s">
        <v>508</v>
      </c>
      <c r="F63" s="78" t="s">
        <v>302</v>
      </c>
      <c r="G63" s="79" t="s">
        <v>189</v>
      </c>
      <c r="H63" s="79" t="s">
        <v>465</v>
      </c>
      <c r="I63" s="80" t="s">
        <v>67</v>
      </c>
      <c r="J63" s="78" t="s">
        <v>804</v>
      </c>
      <c r="K63" s="78" t="s">
        <v>436</v>
      </c>
      <c r="L63" s="78" t="s">
        <v>412</v>
      </c>
      <c r="M63" s="79" t="s">
        <v>464</v>
      </c>
      <c r="N63" s="18"/>
    </row>
    <row r="64" spans="1:14" s="6" customFormat="1" ht="56.25">
      <c r="A64" s="76">
        <f t="shared" si="2"/>
        <v>62</v>
      </c>
      <c r="B64" s="77" t="s">
        <v>21</v>
      </c>
      <c r="C64" s="77" t="s">
        <v>418</v>
      </c>
      <c r="D64" s="77" t="s">
        <v>464</v>
      </c>
      <c r="E64" s="77" t="s">
        <v>509</v>
      </c>
      <c r="F64" s="78" t="s">
        <v>303</v>
      </c>
      <c r="G64" s="79" t="s">
        <v>121</v>
      </c>
      <c r="H64" s="79" t="s">
        <v>465</v>
      </c>
      <c r="I64" s="80" t="s">
        <v>67</v>
      </c>
      <c r="J64" s="78" t="s">
        <v>804</v>
      </c>
      <c r="K64" s="78" t="s">
        <v>436</v>
      </c>
      <c r="L64" s="78" t="s">
        <v>412</v>
      </c>
      <c r="M64" s="79" t="s">
        <v>464</v>
      </c>
      <c r="N64" s="18"/>
    </row>
    <row r="65" spans="1:14" s="6" customFormat="1" ht="56.25">
      <c r="A65" s="76">
        <f t="shared" si="2"/>
        <v>63</v>
      </c>
      <c r="B65" s="77" t="s">
        <v>198</v>
      </c>
      <c r="C65" s="77" t="s">
        <v>418</v>
      </c>
      <c r="D65" s="77" t="s">
        <v>464</v>
      </c>
      <c r="E65" s="77" t="s">
        <v>510</v>
      </c>
      <c r="F65" s="78" t="s">
        <v>304</v>
      </c>
      <c r="G65" s="79" t="s">
        <v>189</v>
      </c>
      <c r="H65" s="79" t="s">
        <v>465</v>
      </c>
      <c r="I65" s="80" t="s">
        <v>67</v>
      </c>
      <c r="J65" s="78" t="s">
        <v>804</v>
      </c>
      <c r="K65" s="78" t="s">
        <v>436</v>
      </c>
      <c r="L65" s="78" t="s">
        <v>412</v>
      </c>
      <c r="M65" s="79" t="s">
        <v>464</v>
      </c>
      <c r="N65" s="18"/>
    </row>
    <row r="66" spans="1:14" s="6" customFormat="1" ht="56.25">
      <c r="A66" s="76">
        <f t="shared" si="2"/>
        <v>64</v>
      </c>
      <c r="B66" s="77" t="s">
        <v>162</v>
      </c>
      <c r="C66" s="77" t="s">
        <v>418</v>
      </c>
      <c r="D66" s="77" t="s">
        <v>464</v>
      </c>
      <c r="E66" s="77" t="s">
        <v>511</v>
      </c>
      <c r="F66" s="78" t="s">
        <v>305</v>
      </c>
      <c r="G66" s="79" t="s">
        <v>189</v>
      </c>
      <c r="H66" s="79" t="s">
        <v>465</v>
      </c>
      <c r="I66" s="80" t="s">
        <v>67</v>
      </c>
      <c r="J66" s="78" t="s">
        <v>804</v>
      </c>
      <c r="K66" s="78" t="s">
        <v>436</v>
      </c>
      <c r="L66" s="78" t="s">
        <v>412</v>
      </c>
      <c r="M66" s="79" t="s">
        <v>464</v>
      </c>
      <c r="N66" s="18"/>
    </row>
    <row r="67" spans="1:14" s="6" customFormat="1" ht="56.25">
      <c r="A67" s="76">
        <f t="shared" si="2"/>
        <v>65</v>
      </c>
      <c r="B67" s="77" t="s">
        <v>192</v>
      </c>
      <c r="C67" s="77" t="s">
        <v>418</v>
      </c>
      <c r="D67" s="77" t="s">
        <v>464</v>
      </c>
      <c r="E67" s="77" t="s">
        <v>512</v>
      </c>
      <c r="F67" s="78" t="s">
        <v>306</v>
      </c>
      <c r="G67" s="79" t="s">
        <v>189</v>
      </c>
      <c r="H67" s="79" t="s">
        <v>465</v>
      </c>
      <c r="I67" s="80" t="s">
        <v>67</v>
      </c>
      <c r="J67" s="78" t="s">
        <v>804</v>
      </c>
      <c r="K67" s="78" t="s">
        <v>436</v>
      </c>
      <c r="L67" s="78" t="s">
        <v>412</v>
      </c>
      <c r="M67" s="79" t="s">
        <v>464</v>
      </c>
      <c r="N67" s="18"/>
    </row>
    <row r="68" spans="1:14" s="6" customFormat="1" ht="56.25">
      <c r="A68" s="76">
        <f t="shared" si="2"/>
        <v>66</v>
      </c>
      <c r="B68" s="77" t="s">
        <v>108</v>
      </c>
      <c r="C68" s="77" t="s">
        <v>418</v>
      </c>
      <c r="D68" s="77" t="s">
        <v>464</v>
      </c>
      <c r="E68" s="77" t="s">
        <v>513</v>
      </c>
      <c r="F68" s="78" t="s">
        <v>307</v>
      </c>
      <c r="G68" s="79" t="s">
        <v>121</v>
      </c>
      <c r="H68" s="79" t="s">
        <v>465</v>
      </c>
      <c r="I68" s="80" t="s">
        <v>67</v>
      </c>
      <c r="J68" s="78" t="s">
        <v>804</v>
      </c>
      <c r="K68" s="78" t="s">
        <v>436</v>
      </c>
      <c r="L68" s="78" t="s">
        <v>412</v>
      </c>
      <c r="M68" s="79" t="s">
        <v>464</v>
      </c>
      <c r="N68" s="18"/>
    </row>
    <row r="69" spans="1:14" s="6" customFormat="1" ht="56.25">
      <c r="A69" s="76">
        <f t="shared" si="2"/>
        <v>67</v>
      </c>
      <c r="B69" s="77" t="s">
        <v>45</v>
      </c>
      <c r="C69" s="77" t="s">
        <v>418</v>
      </c>
      <c r="D69" s="77" t="s">
        <v>464</v>
      </c>
      <c r="E69" s="77" t="s">
        <v>514</v>
      </c>
      <c r="F69" s="78" t="s">
        <v>308</v>
      </c>
      <c r="G69" s="79" t="s">
        <v>189</v>
      </c>
      <c r="H69" s="79" t="s">
        <v>465</v>
      </c>
      <c r="I69" s="80" t="s">
        <v>67</v>
      </c>
      <c r="K69" s="78" t="s">
        <v>436</v>
      </c>
      <c r="L69" s="78" t="s">
        <v>412</v>
      </c>
      <c r="M69" s="79" t="s">
        <v>464</v>
      </c>
      <c r="N69" s="18"/>
    </row>
    <row r="70" spans="1:14" s="6" customFormat="1" ht="56.25">
      <c r="A70" s="76">
        <f t="shared" si="2"/>
        <v>68</v>
      </c>
      <c r="B70" s="77" t="s">
        <v>176</v>
      </c>
      <c r="C70" s="77" t="s">
        <v>418</v>
      </c>
      <c r="D70" s="77" t="s">
        <v>464</v>
      </c>
      <c r="E70" s="77" t="s">
        <v>515</v>
      </c>
      <c r="F70" s="78" t="s">
        <v>309</v>
      </c>
      <c r="G70" s="79" t="s">
        <v>189</v>
      </c>
      <c r="H70" s="79" t="s">
        <v>465</v>
      </c>
      <c r="I70" s="80" t="s">
        <v>67</v>
      </c>
      <c r="J70" s="78" t="s">
        <v>804</v>
      </c>
      <c r="K70" s="78" t="s">
        <v>436</v>
      </c>
      <c r="L70" s="78" t="s">
        <v>412</v>
      </c>
      <c r="M70" s="79" t="s">
        <v>464</v>
      </c>
      <c r="N70" s="18"/>
    </row>
    <row r="71" spans="1:14" s="6" customFormat="1" ht="56.25">
      <c r="A71" s="76">
        <f t="shared" si="2"/>
        <v>69</v>
      </c>
      <c r="B71" s="77" t="s">
        <v>218</v>
      </c>
      <c r="C71" s="77" t="s">
        <v>418</v>
      </c>
      <c r="D71" s="77" t="s">
        <v>464</v>
      </c>
      <c r="E71" s="77" t="s">
        <v>516</v>
      </c>
      <c r="F71" s="78" t="s">
        <v>310</v>
      </c>
      <c r="G71" s="79" t="s">
        <v>189</v>
      </c>
      <c r="H71" s="79" t="s">
        <v>465</v>
      </c>
      <c r="I71" s="80" t="s">
        <v>67</v>
      </c>
      <c r="J71" s="78" t="s">
        <v>804</v>
      </c>
      <c r="K71" s="78" t="s">
        <v>436</v>
      </c>
      <c r="L71" s="78" t="s">
        <v>412</v>
      </c>
      <c r="M71" s="79" t="s">
        <v>464</v>
      </c>
      <c r="N71" s="18"/>
    </row>
    <row r="72" spans="1:14" s="6" customFormat="1" ht="56.25">
      <c r="A72" s="76">
        <f t="shared" si="2"/>
        <v>70</v>
      </c>
      <c r="B72" s="77" t="s">
        <v>52</v>
      </c>
      <c r="C72" s="77" t="s">
        <v>418</v>
      </c>
      <c r="D72" s="77" t="s">
        <v>464</v>
      </c>
      <c r="E72" s="77" t="s">
        <v>517</v>
      </c>
      <c r="F72" s="78" t="s">
        <v>311</v>
      </c>
      <c r="G72" s="79" t="s">
        <v>189</v>
      </c>
      <c r="H72" s="79" t="s">
        <v>465</v>
      </c>
      <c r="I72" s="80" t="s">
        <v>67</v>
      </c>
      <c r="J72" s="78" t="s">
        <v>804</v>
      </c>
      <c r="K72" s="78" t="s">
        <v>436</v>
      </c>
      <c r="L72" s="78" t="s">
        <v>412</v>
      </c>
      <c r="M72" s="79" t="s">
        <v>464</v>
      </c>
      <c r="N72" s="18"/>
    </row>
    <row r="73" spans="1:14" s="6" customFormat="1" ht="56.25">
      <c r="A73" s="76">
        <f t="shared" si="2"/>
        <v>71</v>
      </c>
      <c r="B73" s="77" t="s">
        <v>83</v>
      </c>
      <c r="C73" s="77" t="s">
        <v>418</v>
      </c>
      <c r="D73" s="77" t="s">
        <v>464</v>
      </c>
      <c r="E73" s="77" t="s">
        <v>518</v>
      </c>
      <c r="F73" s="78" t="s">
        <v>312</v>
      </c>
      <c r="G73" s="79" t="s">
        <v>189</v>
      </c>
      <c r="H73" s="79" t="s">
        <v>465</v>
      </c>
      <c r="I73" s="80" t="s">
        <v>67</v>
      </c>
      <c r="J73" s="78" t="s">
        <v>804</v>
      </c>
      <c r="K73" s="78" t="s">
        <v>436</v>
      </c>
      <c r="L73" s="78" t="s">
        <v>412</v>
      </c>
      <c r="M73" s="79" t="s">
        <v>464</v>
      </c>
      <c r="N73" s="18"/>
    </row>
    <row r="74" spans="1:14" s="6" customFormat="1" ht="56.25">
      <c r="A74" s="76">
        <f t="shared" si="2"/>
        <v>72</v>
      </c>
      <c r="B74" s="77" t="s">
        <v>28</v>
      </c>
      <c r="C74" s="77" t="s">
        <v>418</v>
      </c>
      <c r="D74" s="77" t="s">
        <v>464</v>
      </c>
      <c r="E74" s="77" t="s">
        <v>519</v>
      </c>
      <c r="F74" s="78" t="s">
        <v>313</v>
      </c>
      <c r="G74" s="79" t="s">
        <v>121</v>
      </c>
      <c r="H74" s="79" t="s">
        <v>465</v>
      </c>
      <c r="I74" s="80" t="s">
        <v>67</v>
      </c>
      <c r="J74" s="78" t="s">
        <v>804</v>
      </c>
      <c r="K74" s="78" t="s">
        <v>436</v>
      </c>
      <c r="L74" s="78" t="s">
        <v>412</v>
      </c>
      <c r="M74" s="79" t="s">
        <v>464</v>
      </c>
      <c r="N74" s="18"/>
    </row>
    <row r="75" spans="1:14" s="6" customFormat="1" ht="56.25">
      <c r="A75" s="76">
        <f t="shared" si="2"/>
        <v>73</v>
      </c>
      <c r="B75" s="77" t="s">
        <v>70</v>
      </c>
      <c r="C75" s="77" t="s">
        <v>418</v>
      </c>
      <c r="D75" s="77" t="s">
        <v>464</v>
      </c>
      <c r="E75" s="77" t="s">
        <v>520</v>
      </c>
      <c r="F75" s="78" t="s">
        <v>314</v>
      </c>
      <c r="G75" s="79" t="s">
        <v>189</v>
      </c>
      <c r="H75" s="79" t="s">
        <v>465</v>
      </c>
      <c r="I75" s="80" t="s">
        <v>67</v>
      </c>
      <c r="J75" s="78" t="s">
        <v>804</v>
      </c>
      <c r="K75" s="78" t="s">
        <v>436</v>
      </c>
      <c r="L75" s="78" t="s">
        <v>412</v>
      </c>
      <c r="M75" s="79" t="s">
        <v>464</v>
      </c>
      <c r="N75" s="18"/>
    </row>
    <row r="76" spans="1:14" s="6" customFormat="1" ht="56.25">
      <c r="A76" s="76">
        <f t="shared" si="2"/>
        <v>74</v>
      </c>
      <c r="B76" s="77" t="s">
        <v>160</v>
      </c>
      <c r="C76" s="77" t="s">
        <v>418</v>
      </c>
      <c r="D76" s="77" t="s">
        <v>464</v>
      </c>
      <c r="E76" s="77" t="s">
        <v>521</v>
      </c>
      <c r="F76" s="78" t="s">
        <v>315</v>
      </c>
      <c r="G76" s="79" t="s">
        <v>121</v>
      </c>
      <c r="H76" s="79" t="s">
        <v>465</v>
      </c>
      <c r="I76" s="80" t="s">
        <v>67</v>
      </c>
      <c r="J76" s="78" t="s">
        <v>804</v>
      </c>
      <c r="K76" s="78" t="s">
        <v>436</v>
      </c>
      <c r="L76" s="78" t="s">
        <v>412</v>
      </c>
      <c r="M76" s="79" t="s">
        <v>464</v>
      </c>
      <c r="N76" s="18"/>
    </row>
    <row r="77" spans="1:14" s="6" customFormat="1" ht="56.25">
      <c r="A77" s="76">
        <f t="shared" si="2"/>
        <v>75</v>
      </c>
      <c r="B77" s="77" t="s">
        <v>160</v>
      </c>
      <c r="C77" s="77" t="s">
        <v>418</v>
      </c>
      <c r="D77" s="77" t="s">
        <v>464</v>
      </c>
      <c r="E77" s="77" t="s">
        <v>522</v>
      </c>
      <c r="F77" s="78" t="s">
        <v>316</v>
      </c>
      <c r="G77" s="79" t="s">
        <v>189</v>
      </c>
      <c r="H77" s="79" t="s">
        <v>465</v>
      </c>
      <c r="I77" s="80" t="s">
        <v>67</v>
      </c>
      <c r="J77" s="78" t="s">
        <v>804</v>
      </c>
      <c r="K77" s="78" t="s">
        <v>436</v>
      </c>
      <c r="L77" s="78" t="s">
        <v>412</v>
      </c>
      <c r="M77" s="79" t="s">
        <v>464</v>
      </c>
      <c r="N77" s="18"/>
    </row>
    <row r="78" spans="1:14" s="6" customFormat="1" ht="56.25">
      <c r="A78" s="76">
        <f t="shared" si="2"/>
        <v>76</v>
      </c>
      <c r="B78" s="77" t="s">
        <v>196</v>
      </c>
      <c r="C78" s="77" t="s">
        <v>418</v>
      </c>
      <c r="D78" s="77" t="s">
        <v>464</v>
      </c>
      <c r="E78" s="77" t="s">
        <v>523</v>
      </c>
      <c r="F78" s="78" t="s">
        <v>317</v>
      </c>
      <c r="G78" s="79" t="s">
        <v>121</v>
      </c>
      <c r="H78" s="79" t="s">
        <v>465</v>
      </c>
      <c r="I78" s="80" t="s">
        <v>67</v>
      </c>
      <c r="J78" s="78" t="s">
        <v>804</v>
      </c>
      <c r="K78" s="78" t="s">
        <v>436</v>
      </c>
      <c r="L78" s="78" t="s">
        <v>412</v>
      </c>
      <c r="M78" s="79" t="s">
        <v>464</v>
      </c>
      <c r="N78" s="18"/>
    </row>
    <row r="79" spans="1:14" s="6" customFormat="1" ht="56.25">
      <c r="A79" s="76">
        <f t="shared" si="2"/>
        <v>77</v>
      </c>
      <c r="B79" s="77" t="s">
        <v>168</v>
      </c>
      <c r="C79" s="77" t="s">
        <v>418</v>
      </c>
      <c r="D79" s="77" t="s">
        <v>464</v>
      </c>
      <c r="E79" s="77" t="s">
        <v>524</v>
      </c>
      <c r="F79" s="78" t="s">
        <v>318</v>
      </c>
      <c r="G79" s="79" t="s">
        <v>121</v>
      </c>
      <c r="H79" s="79" t="s">
        <v>465</v>
      </c>
      <c r="I79" s="80" t="s">
        <v>67</v>
      </c>
      <c r="J79" s="78" t="s">
        <v>804</v>
      </c>
      <c r="K79" s="78" t="s">
        <v>436</v>
      </c>
      <c r="L79" s="78" t="s">
        <v>412</v>
      </c>
      <c r="M79" s="79" t="s">
        <v>464</v>
      </c>
      <c r="N79" s="18"/>
    </row>
    <row r="80" spans="1:14" s="6" customFormat="1" ht="56.25">
      <c r="A80" s="76">
        <f t="shared" si="2"/>
        <v>78</v>
      </c>
      <c r="B80" s="77" t="s">
        <v>250</v>
      </c>
      <c r="C80" s="77" t="s">
        <v>418</v>
      </c>
      <c r="D80" s="77" t="s">
        <v>464</v>
      </c>
      <c r="E80" s="77" t="s">
        <v>525</v>
      </c>
      <c r="F80" s="78" t="s">
        <v>319</v>
      </c>
      <c r="G80" s="79" t="s">
        <v>189</v>
      </c>
      <c r="H80" s="79" t="s">
        <v>465</v>
      </c>
      <c r="I80" s="80" t="s">
        <v>67</v>
      </c>
      <c r="J80" s="78" t="s">
        <v>804</v>
      </c>
      <c r="K80" s="78" t="s">
        <v>436</v>
      </c>
      <c r="L80" s="78" t="s">
        <v>412</v>
      </c>
      <c r="M80" s="79" t="s">
        <v>464</v>
      </c>
      <c r="N80" s="18"/>
    </row>
    <row r="81" spans="1:14" s="6" customFormat="1" ht="56.25">
      <c r="A81" s="76">
        <f t="shared" si="2"/>
        <v>79</v>
      </c>
      <c r="B81" s="77" t="s">
        <v>88</v>
      </c>
      <c r="C81" s="77" t="s">
        <v>418</v>
      </c>
      <c r="D81" s="77" t="s">
        <v>464</v>
      </c>
      <c r="E81" s="77" t="s">
        <v>526</v>
      </c>
      <c r="F81" s="78" t="s">
        <v>320</v>
      </c>
      <c r="G81" s="79" t="s">
        <v>189</v>
      </c>
      <c r="H81" s="79" t="s">
        <v>465</v>
      </c>
      <c r="I81" s="80" t="s">
        <v>67</v>
      </c>
      <c r="J81" s="78" t="s">
        <v>804</v>
      </c>
      <c r="K81" s="78" t="s">
        <v>436</v>
      </c>
      <c r="L81" s="78" t="s">
        <v>412</v>
      </c>
      <c r="M81" s="79" t="s">
        <v>464</v>
      </c>
      <c r="N81" s="18"/>
    </row>
    <row r="82" spans="1:14" s="6" customFormat="1" ht="56.25">
      <c r="A82" s="76">
        <f t="shared" si="2"/>
        <v>80</v>
      </c>
      <c r="B82" s="77" t="s">
        <v>134</v>
      </c>
      <c r="C82" s="77" t="s">
        <v>418</v>
      </c>
      <c r="D82" s="77" t="s">
        <v>464</v>
      </c>
      <c r="E82" s="77" t="s">
        <v>527</v>
      </c>
      <c r="F82" s="78" t="s">
        <v>321</v>
      </c>
      <c r="G82" s="79" t="s">
        <v>189</v>
      </c>
      <c r="H82" s="79" t="s">
        <v>465</v>
      </c>
      <c r="I82" s="80" t="s">
        <v>67</v>
      </c>
      <c r="J82" s="78" t="s">
        <v>804</v>
      </c>
      <c r="K82" s="78" t="s">
        <v>436</v>
      </c>
      <c r="L82" s="78" t="s">
        <v>412</v>
      </c>
      <c r="M82" s="79" t="s">
        <v>464</v>
      </c>
      <c r="N82" s="18"/>
    </row>
    <row r="83" spans="1:14" s="6" customFormat="1" ht="56.25">
      <c r="A83" s="76">
        <f t="shared" si="2"/>
        <v>81</v>
      </c>
      <c r="B83" s="77" t="s">
        <v>42</v>
      </c>
      <c r="C83" s="77" t="s">
        <v>418</v>
      </c>
      <c r="D83" s="77" t="s">
        <v>464</v>
      </c>
      <c r="E83" s="77" t="s">
        <v>528</v>
      </c>
      <c r="F83" s="78" t="s">
        <v>322</v>
      </c>
      <c r="G83" s="79" t="s">
        <v>189</v>
      </c>
      <c r="H83" s="79" t="s">
        <v>465</v>
      </c>
      <c r="I83" s="80" t="s">
        <v>67</v>
      </c>
      <c r="J83" s="78" t="s">
        <v>804</v>
      </c>
      <c r="K83" s="78" t="s">
        <v>436</v>
      </c>
      <c r="L83" s="78" t="s">
        <v>412</v>
      </c>
      <c r="M83" s="79" t="s">
        <v>464</v>
      </c>
      <c r="N83" s="18"/>
    </row>
    <row r="84" spans="1:14" s="6" customFormat="1" ht="56.25">
      <c r="A84" s="76">
        <f t="shared" si="2"/>
        <v>82</v>
      </c>
      <c r="B84" s="77" t="s">
        <v>165</v>
      </c>
      <c r="C84" s="77" t="s">
        <v>418</v>
      </c>
      <c r="D84" s="77" t="s">
        <v>464</v>
      </c>
      <c r="E84" s="77" t="s">
        <v>507</v>
      </c>
      <c r="F84" s="78" t="s">
        <v>323</v>
      </c>
      <c r="G84" s="79" t="s">
        <v>121</v>
      </c>
      <c r="H84" s="79" t="s">
        <v>465</v>
      </c>
      <c r="I84" s="80" t="s">
        <v>67</v>
      </c>
      <c r="J84" s="78" t="s">
        <v>804</v>
      </c>
      <c r="K84" s="78" t="s">
        <v>436</v>
      </c>
      <c r="L84" s="78" t="s">
        <v>412</v>
      </c>
      <c r="M84" s="79" t="s">
        <v>464</v>
      </c>
      <c r="N84" s="18"/>
    </row>
    <row r="85" spans="1:14" s="6" customFormat="1" ht="56.25">
      <c r="A85" s="76">
        <f t="shared" si="2"/>
        <v>83</v>
      </c>
      <c r="B85" s="77" t="s">
        <v>87</v>
      </c>
      <c r="C85" s="77" t="s">
        <v>418</v>
      </c>
      <c r="D85" s="77" t="s">
        <v>464</v>
      </c>
      <c r="E85" s="77" t="s">
        <v>529</v>
      </c>
      <c r="F85" s="78" t="s">
        <v>324</v>
      </c>
      <c r="G85" s="79" t="s">
        <v>189</v>
      </c>
      <c r="H85" s="79" t="s">
        <v>465</v>
      </c>
      <c r="I85" s="80" t="s">
        <v>67</v>
      </c>
      <c r="J85" s="78" t="s">
        <v>804</v>
      </c>
      <c r="K85" s="78" t="s">
        <v>436</v>
      </c>
      <c r="L85" s="78" t="s">
        <v>412</v>
      </c>
      <c r="M85" s="79" t="s">
        <v>464</v>
      </c>
      <c r="N85" s="18"/>
    </row>
    <row r="86" spans="1:14" s="6" customFormat="1" ht="56.25">
      <c r="A86" s="76">
        <f t="shared" si="2"/>
        <v>84</v>
      </c>
      <c r="B86" s="77" t="s">
        <v>3</v>
      </c>
      <c r="C86" s="77" t="s">
        <v>418</v>
      </c>
      <c r="D86" s="77" t="s">
        <v>464</v>
      </c>
      <c r="E86" s="77" t="s">
        <v>530</v>
      </c>
      <c r="F86" s="78" t="s">
        <v>325</v>
      </c>
      <c r="G86" s="79" t="s">
        <v>189</v>
      </c>
      <c r="H86" s="79" t="s">
        <v>465</v>
      </c>
      <c r="I86" s="80" t="s">
        <v>2</v>
      </c>
      <c r="J86" s="78" t="s">
        <v>804</v>
      </c>
      <c r="K86" s="78" t="s">
        <v>436</v>
      </c>
      <c r="L86" s="78" t="s">
        <v>412</v>
      </c>
      <c r="M86" s="79" t="s">
        <v>464</v>
      </c>
      <c r="N86" s="18"/>
    </row>
    <row r="87" spans="1:14" s="6" customFormat="1" ht="56.25">
      <c r="A87" s="76">
        <f t="shared" si="2"/>
        <v>85</v>
      </c>
      <c r="B87" s="77" t="s">
        <v>61</v>
      </c>
      <c r="C87" s="77" t="s">
        <v>418</v>
      </c>
      <c r="D87" s="77" t="s">
        <v>464</v>
      </c>
      <c r="E87" s="77" t="s">
        <v>531</v>
      </c>
      <c r="F87" s="78" t="s">
        <v>326</v>
      </c>
      <c r="G87" s="79" t="s">
        <v>189</v>
      </c>
      <c r="H87" s="79" t="s">
        <v>465</v>
      </c>
      <c r="I87" s="80" t="s">
        <v>2</v>
      </c>
      <c r="J87" s="78" t="s">
        <v>804</v>
      </c>
      <c r="K87" s="78" t="s">
        <v>436</v>
      </c>
      <c r="L87" s="78" t="s">
        <v>412</v>
      </c>
      <c r="M87" s="79" t="s">
        <v>464</v>
      </c>
      <c r="N87" s="18"/>
    </row>
    <row r="88" spans="1:14" s="6" customFormat="1" ht="56.25">
      <c r="A88" s="76">
        <f t="shared" si="2"/>
        <v>86</v>
      </c>
      <c r="B88" s="77" t="s">
        <v>34</v>
      </c>
      <c r="C88" s="77" t="s">
        <v>418</v>
      </c>
      <c r="D88" s="77" t="s">
        <v>464</v>
      </c>
      <c r="E88" s="77" t="s">
        <v>532</v>
      </c>
      <c r="F88" s="78" t="s">
        <v>327</v>
      </c>
      <c r="G88" s="79" t="s">
        <v>189</v>
      </c>
      <c r="H88" s="79" t="s">
        <v>465</v>
      </c>
      <c r="I88" s="80" t="s">
        <v>2</v>
      </c>
      <c r="J88" s="78" t="s">
        <v>804</v>
      </c>
      <c r="K88" s="78" t="s">
        <v>436</v>
      </c>
      <c r="L88" s="78" t="s">
        <v>412</v>
      </c>
      <c r="M88" s="79" t="s">
        <v>464</v>
      </c>
      <c r="N88" s="18"/>
    </row>
    <row r="89" spans="1:14" s="6" customFormat="1" ht="56.25">
      <c r="A89" s="76">
        <f t="shared" si="2"/>
        <v>87</v>
      </c>
      <c r="B89" s="77" t="s">
        <v>62</v>
      </c>
      <c r="C89" s="77" t="s">
        <v>418</v>
      </c>
      <c r="D89" s="77" t="s">
        <v>464</v>
      </c>
      <c r="E89" s="77" t="s">
        <v>533</v>
      </c>
      <c r="F89" s="78" t="s">
        <v>328</v>
      </c>
      <c r="G89" s="79" t="s">
        <v>189</v>
      </c>
      <c r="H89" s="79" t="s">
        <v>465</v>
      </c>
      <c r="I89" s="80" t="s">
        <v>2</v>
      </c>
      <c r="J89" s="78" t="s">
        <v>804</v>
      </c>
      <c r="K89" s="78" t="s">
        <v>436</v>
      </c>
      <c r="L89" s="78" t="s">
        <v>412</v>
      </c>
      <c r="M89" s="79" t="s">
        <v>464</v>
      </c>
      <c r="N89" s="18"/>
    </row>
    <row r="90" spans="1:14" s="6" customFormat="1" ht="56.25">
      <c r="A90" s="76">
        <f t="shared" si="2"/>
        <v>88</v>
      </c>
      <c r="B90" s="77" t="s">
        <v>209</v>
      </c>
      <c r="C90" s="77" t="s">
        <v>418</v>
      </c>
      <c r="D90" s="77" t="s">
        <v>464</v>
      </c>
      <c r="E90" s="77" t="s">
        <v>534</v>
      </c>
      <c r="F90" s="78" t="s">
        <v>329</v>
      </c>
      <c r="G90" s="79" t="s">
        <v>189</v>
      </c>
      <c r="H90" s="79" t="s">
        <v>465</v>
      </c>
      <c r="I90" s="80" t="s">
        <v>2</v>
      </c>
      <c r="J90" s="78" t="s">
        <v>804</v>
      </c>
      <c r="K90" s="78" t="s">
        <v>436</v>
      </c>
      <c r="L90" s="78" t="s">
        <v>412</v>
      </c>
      <c r="M90" s="79" t="s">
        <v>464</v>
      </c>
      <c r="N90" s="18"/>
    </row>
    <row r="91" spans="1:14" s="6" customFormat="1" ht="56.25">
      <c r="A91" s="76">
        <f t="shared" si="2"/>
        <v>89</v>
      </c>
      <c r="B91" s="77" t="s">
        <v>30</v>
      </c>
      <c r="C91" s="77" t="s">
        <v>418</v>
      </c>
      <c r="D91" s="77" t="s">
        <v>464</v>
      </c>
      <c r="E91" s="77" t="s">
        <v>509</v>
      </c>
      <c r="F91" s="78" t="s">
        <v>330</v>
      </c>
      <c r="G91" s="79" t="s">
        <v>121</v>
      </c>
      <c r="H91" s="79" t="s">
        <v>465</v>
      </c>
      <c r="I91" s="80" t="s">
        <v>2</v>
      </c>
      <c r="J91" s="78" t="s">
        <v>804</v>
      </c>
      <c r="K91" s="78" t="s">
        <v>436</v>
      </c>
      <c r="L91" s="78" t="s">
        <v>412</v>
      </c>
      <c r="M91" s="79" t="s">
        <v>464</v>
      </c>
      <c r="N91" s="18"/>
    </row>
    <row r="92" spans="1:14" s="6" customFormat="1" ht="56.25">
      <c r="A92" s="76">
        <f t="shared" si="2"/>
        <v>90</v>
      </c>
      <c r="B92" s="77" t="s">
        <v>214</v>
      </c>
      <c r="C92" s="77" t="s">
        <v>418</v>
      </c>
      <c r="D92" s="77" t="s">
        <v>464</v>
      </c>
      <c r="E92" s="77" t="s">
        <v>535</v>
      </c>
      <c r="F92" s="78" t="s">
        <v>331</v>
      </c>
      <c r="G92" s="79" t="s">
        <v>121</v>
      </c>
      <c r="H92" s="79" t="s">
        <v>465</v>
      </c>
      <c r="I92" s="80" t="s">
        <v>2</v>
      </c>
      <c r="J92" s="78" t="s">
        <v>804</v>
      </c>
      <c r="K92" s="78" t="s">
        <v>436</v>
      </c>
      <c r="L92" s="78" t="s">
        <v>412</v>
      </c>
      <c r="M92" s="79" t="s">
        <v>464</v>
      </c>
      <c r="N92" s="18"/>
    </row>
    <row r="93" spans="1:14" s="6" customFormat="1" ht="56.25">
      <c r="A93" s="76">
        <f t="shared" si="2"/>
        <v>91</v>
      </c>
      <c r="B93" s="77" t="s">
        <v>133</v>
      </c>
      <c r="C93" s="77" t="s">
        <v>418</v>
      </c>
      <c r="D93" s="77" t="s">
        <v>464</v>
      </c>
      <c r="E93" s="77" t="s">
        <v>536</v>
      </c>
      <c r="F93" s="78" t="s">
        <v>332</v>
      </c>
      <c r="G93" s="79" t="s">
        <v>121</v>
      </c>
      <c r="H93" s="79" t="s">
        <v>465</v>
      </c>
      <c r="I93" s="80" t="s">
        <v>2</v>
      </c>
      <c r="J93" s="78" t="s">
        <v>804</v>
      </c>
      <c r="K93" s="78" t="s">
        <v>436</v>
      </c>
      <c r="L93" s="78" t="s">
        <v>412</v>
      </c>
      <c r="M93" s="79" t="s">
        <v>464</v>
      </c>
      <c r="N93" s="18"/>
    </row>
    <row r="94" spans="1:14" s="6" customFormat="1" ht="56.25">
      <c r="A94" s="76">
        <f t="shared" si="2"/>
        <v>92</v>
      </c>
      <c r="B94" s="77" t="s">
        <v>171</v>
      </c>
      <c r="C94" s="77" t="s">
        <v>418</v>
      </c>
      <c r="D94" s="77" t="s">
        <v>464</v>
      </c>
      <c r="E94" s="77" t="s">
        <v>537</v>
      </c>
      <c r="F94" s="78" t="s">
        <v>333</v>
      </c>
      <c r="G94" s="79" t="s">
        <v>189</v>
      </c>
      <c r="H94" s="79" t="s">
        <v>465</v>
      </c>
      <c r="I94" s="80" t="s">
        <v>2</v>
      </c>
      <c r="J94" s="78" t="s">
        <v>804</v>
      </c>
      <c r="K94" s="78" t="s">
        <v>436</v>
      </c>
      <c r="L94" s="78" t="s">
        <v>412</v>
      </c>
      <c r="M94" s="79" t="s">
        <v>464</v>
      </c>
      <c r="N94" s="18"/>
    </row>
    <row r="95" spans="1:14" s="6" customFormat="1" ht="56.25">
      <c r="A95" s="76">
        <f t="shared" si="2"/>
        <v>93</v>
      </c>
      <c r="B95" s="77" t="s">
        <v>74</v>
      </c>
      <c r="C95" s="77" t="s">
        <v>418</v>
      </c>
      <c r="D95" s="77" t="s">
        <v>464</v>
      </c>
      <c r="E95" s="77" t="s">
        <v>538</v>
      </c>
      <c r="F95" s="78" t="s">
        <v>334</v>
      </c>
      <c r="G95" s="79" t="s">
        <v>189</v>
      </c>
      <c r="H95" s="79" t="s">
        <v>465</v>
      </c>
      <c r="I95" s="80" t="s">
        <v>2</v>
      </c>
      <c r="J95" s="78" t="s">
        <v>804</v>
      </c>
      <c r="K95" s="78" t="s">
        <v>436</v>
      </c>
      <c r="L95" s="78" t="s">
        <v>412</v>
      </c>
      <c r="M95" s="79" t="s">
        <v>464</v>
      </c>
      <c r="N95" s="18"/>
    </row>
    <row r="96" spans="1:14" s="6" customFormat="1" ht="56.25">
      <c r="A96" s="76">
        <f t="shared" si="2"/>
        <v>94</v>
      </c>
      <c r="B96" s="77" t="s">
        <v>32</v>
      </c>
      <c r="C96" s="77" t="s">
        <v>418</v>
      </c>
      <c r="D96" s="77" t="s">
        <v>464</v>
      </c>
      <c r="E96" s="77" t="s">
        <v>539</v>
      </c>
      <c r="F96" s="78" t="s">
        <v>335</v>
      </c>
      <c r="G96" s="79" t="s">
        <v>189</v>
      </c>
      <c r="H96" s="79" t="s">
        <v>465</v>
      </c>
      <c r="I96" s="80" t="s">
        <v>2</v>
      </c>
      <c r="J96" s="78" t="s">
        <v>804</v>
      </c>
      <c r="K96" s="78" t="s">
        <v>436</v>
      </c>
      <c r="L96" s="78" t="s">
        <v>412</v>
      </c>
      <c r="M96" s="79" t="s">
        <v>464</v>
      </c>
      <c r="N96" s="18"/>
    </row>
    <row r="97" spans="1:14" s="6" customFormat="1" ht="56.25">
      <c r="A97" s="76">
        <f t="shared" si="2"/>
        <v>95</v>
      </c>
      <c r="B97" s="77" t="s">
        <v>16</v>
      </c>
      <c r="C97" s="77" t="s">
        <v>418</v>
      </c>
      <c r="D97" s="77" t="s">
        <v>464</v>
      </c>
      <c r="E97" s="77" t="s">
        <v>540</v>
      </c>
      <c r="F97" s="78" t="s">
        <v>337</v>
      </c>
      <c r="G97" s="79" t="s">
        <v>121</v>
      </c>
      <c r="H97" s="79" t="s">
        <v>465</v>
      </c>
      <c r="I97" s="80" t="s">
        <v>2</v>
      </c>
      <c r="J97" s="78" t="s">
        <v>804</v>
      </c>
      <c r="K97" s="78" t="s">
        <v>436</v>
      </c>
      <c r="L97" s="78" t="s">
        <v>412</v>
      </c>
      <c r="M97" s="79" t="s">
        <v>464</v>
      </c>
      <c r="N97" s="18"/>
    </row>
    <row r="98" spans="1:14" s="6" customFormat="1" ht="56.25">
      <c r="A98" s="76">
        <f t="shared" si="2"/>
        <v>96</v>
      </c>
      <c r="B98" s="77" t="s">
        <v>154</v>
      </c>
      <c r="C98" s="77" t="s">
        <v>418</v>
      </c>
      <c r="D98" s="77" t="s">
        <v>464</v>
      </c>
      <c r="E98" s="77" t="s">
        <v>541</v>
      </c>
      <c r="F98" s="78" t="s">
        <v>338</v>
      </c>
      <c r="G98" s="79" t="s">
        <v>121</v>
      </c>
      <c r="H98" s="79" t="s">
        <v>465</v>
      </c>
      <c r="I98" s="80" t="s">
        <v>2</v>
      </c>
      <c r="J98" s="78" t="s">
        <v>804</v>
      </c>
      <c r="K98" s="78" t="s">
        <v>436</v>
      </c>
      <c r="L98" s="78" t="s">
        <v>412</v>
      </c>
      <c r="M98" s="79" t="s">
        <v>464</v>
      </c>
      <c r="N98" s="18"/>
    </row>
    <row r="99" spans="1:14" s="6" customFormat="1" ht="56.25">
      <c r="A99" s="76">
        <f t="shared" si="2"/>
        <v>97</v>
      </c>
      <c r="B99" s="77" t="s">
        <v>188</v>
      </c>
      <c r="C99" s="77" t="s">
        <v>418</v>
      </c>
      <c r="D99" s="77" t="s">
        <v>464</v>
      </c>
      <c r="E99" s="77" t="s">
        <v>542</v>
      </c>
      <c r="F99" s="78" t="s">
        <v>336</v>
      </c>
      <c r="G99" s="79" t="s">
        <v>121</v>
      </c>
      <c r="H99" s="79" t="s">
        <v>465</v>
      </c>
      <c r="I99" s="80" t="s">
        <v>2</v>
      </c>
      <c r="J99" s="78" t="s">
        <v>804</v>
      </c>
      <c r="K99" s="78" t="s">
        <v>436</v>
      </c>
      <c r="L99" s="78" t="s">
        <v>412</v>
      </c>
      <c r="M99" s="79" t="s">
        <v>464</v>
      </c>
      <c r="N99" s="18"/>
    </row>
    <row r="100" spans="1:14" s="6" customFormat="1" ht="56.25">
      <c r="A100" s="76">
        <f t="shared" si="2"/>
        <v>98</v>
      </c>
      <c r="B100" s="77" t="s">
        <v>233</v>
      </c>
      <c r="C100" s="77" t="s">
        <v>418</v>
      </c>
      <c r="D100" s="77" t="s">
        <v>464</v>
      </c>
      <c r="E100" s="77" t="s">
        <v>543</v>
      </c>
      <c r="F100" s="78" t="s">
        <v>339</v>
      </c>
      <c r="G100" s="79" t="s">
        <v>235</v>
      </c>
      <c r="H100" s="79" t="s">
        <v>465</v>
      </c>
      <c r="I100" s="80" t="s">
        <v>2</v>
      </c>
      <c r="J100" s="78" t="s">
        <v>804</v>
      </c>
      <c r="K100" s="78" t="s">
        <v>436</v>
      </c>
      <c r="L100" s="78" t="s">
        <v>412</v>
      </c>
      <c r="M100" s="79" t="s">
        <v>464</v>
      </c>
      <c r="N100" s="18"/>
    </row>
    <row r="101" spans="1:14" s="6" customFormat="1" ht="56.25">
      <c r="A101" s="76">
        <f t="shared" si="2"/>
        <v>99</v>
      </c>
      <c r="B101" s="77" t="s">
        <v>50</v>
      </c>
      <c r="C101" s="77" t="s">
        <v>418</v>
      </c>
      <c r="D101" s="77" t="s">
        <v>464</v>
      </c>
      <c r="E101" s="77" t="s">
        <v>544</v>
      </c>
      <c r="F101" s="78" t="s">
        <v>340</v>
      </c>
      <c r="G101" s="79" t="s">
        <v>121</v>
      </c>
      <c r="H101" s="79" t="s">
        <v>465</v>
      </c>
      <c r="I101" s="80" t="s">
        <v>2</v>
      </c>
      <c r="J101" s="78" t="s">
        <v>804</v>
      </c>
      <c r="K101" s="78" t="s">
        <v>436</v>
      </c>
      <c r="L101" s="78" t="s">
        <v>412</v>
      </c>
      <c r="M101" s="79" t="s">
        <v>464</v>
      </c>
      <c r="N101" s="18"/>
    </row>
    <row r="102" spans="1:14" s="6" customFormat="1" ht="56.25">
      <c r="A102" s="76">
        <f t="shared" si="2"/>
        <v>100</v>
      </c>
      <c r="B102" s="77" t="s">
        <v>230</v>
      </c>
      <c r="C102" s="77" t="s">
        <v>418</v>
      </c>
      <c r="D102" s="77" t="s">
        <v>464</v>
      </c>
      <c r="E102" s="77" t="s">
        <v>545</v>
      </c>
      <c r="F102" s="78" t="s">
        <v>341</v>
      </c>
      <c r="G102" s="79" t="s">
        <v>121</v>
      </c>
      <c r="H102" s="79" t="s">
        <v>465</v>
      </c>
      <c r="I102" s="80" t="s">
        <v>2</v>
      </c>
      <c r="J102" s="78" t="s">
        <v>804</v>
      </c>
      <c r="K102" s="78" t="s">
        <v>436</v>
      </c>
      <c r="L102" s="78" t="s">
        <v>412</v>
      </c>
      <c r="M102" s="79" t="s">
        <v>464</v>
      </c>
      <c r="N102" s="18"/>
    </row>
    <row r="103" spans="1:14" s="6" customFormat="1" ht="56.25">
      <c r="A103" s="76">
        <f t="shared" si="2"/>
        <v>101</v>
      </c>
      <c r="B103" s="77" t="s">
        <v>95</v>
      </c>
      <c r="C103" s="77" t="s">
        <v>418</v>
      </c>
      <c r="D103" s="77" t="s">
        <v>464</v>
      </c>
      <c r="E103" s="77" t="s">
        <v>546</v>
      </c>
      <c r="F103" s="78" t="s">
        <v>342</v>
      </c>
      <c r="G103" s="79" t="s">
        <v>121</v>
      </c>
      <c r="H103" s="79" t="s">
        <v>465</v>
      </c>
      <c r="I103" s="80" t="s">
        <v>2</v>
      </c>
      <c r="J103" s="78" t="s">
        <v>804</v>
      </c>
      <c r="K103" s="78" t="s">
        <v>436</v>
      </c>
      <c r="L103" s="78" t="s">
        <v>412</v>
      </c>
      <c r="M103" s="79" t="s">
        <v>464</v>
      </c>
      <c r="N103" s="18"/>
    </row>
    <row r="104" spans="1:14" s="6" customFormat="1" ht="56.25">
      <c r="A104" s="76">
        <f t="shared" si="2"/>
        <v>102</v>
      </c>
      <c r="B104" s="77" t="s">
        <v>95</v>
      </c>
      <c r="C104" s="77" t="s">
        <v>418</v>
      </c>
      <c r="D104" s="77" t="s">
        <v>464</v>
      </c>
      <c r="E104" s="77" t="s">
        <v>547</v>
      </c>
      <c r="F104" s="78" t="s">
        <v>343</v>
      </c>
      <c r="G104" s="79" t="s">
        <v>121</v>
      </c>
      <c r="H104" s="79" t="s">
        <v>465</v>
      </c>
      <c r="I104" s="80" t="s">
        <v>2</v>
      </c>
      <c r="J104" s="78" t="s">
        <v>804</v>
      </c>
      <c r="K104" s="78" t="s">
        <v>436</v>
      </c>
      <c r="L104" s="78" t="s">
        <v>412</v>
      </c>
      <c r="M104" s="79" t="s">
        <v>464</v>
      </c>
      <c r="N104" s="18"/>
    </row>
    <row r="105" spans="1:14" s="6" customFormat="1" ht="56.25">
      <c r="A105" s="76">
        <f t="shared" si="2"/>
        <v>103</v>
      </c>
      <c r="B105" s="77" t="s">
        <v>66</v>
      </c>
      <c r="C105" s="77" t="s">
        <v>418</v>
      </c>
      <c r="D105" s="77" t="s">
        <v>464</v>
      </c>
      <c r="E105" s="77" t="s">
        <v>548</v>
      </c>
      <c r="F105" s="78" t="s">
        <v>344</v>
      </c>
      <c r="G105" s="79" t="s">
        <v>121</v>
      </c>
      <c r="H105" s="79" t="s">
        <v>465</v>
      </c>
      <c r="I105" s="80" t="s">
        <v>2</v>
      </c>
      <c r="J105" s="78" t="s">
        <v>804</v>
      </c>
      <c r="K105" s="78" t="s">
        <v>436</v>
      </c>
      <c r="L105" s="78" t="s">
        <v>412</v>
      </c>
      <c r="M105" s="79" t="s">
        <v>464</v>
      </c>
      <c r="N105" s="18"/>
    </row>
    <row r="106" spans="1:14" s="6" customFormat="1" ht="56.25">
      <c r="A106" s="76">
        <f t="shared" si="2"/>
        <v>104</v>
      </c>
      <c r="B106" s="77" t="s">
        <v>66</v>
      </c>
      <c r="C106" s="77" t="s">
        <v>418</v>
      </c>
      <c r="D106" s="77" t="s">
        <v>464</v>
      </c>
      <c r="E106" s="77" t="s">
        <v>549</v>
      </c>
      <c r="F106" s="78" t="s">
        <v>345</v>
      </c>
      <c r="G106" s="79" t="s">
        <v>121</v>
      </c>
      <c r="H106" s="79" t="s">
        <v>465</v>
      </c>
      <c r="I106" s="80" t="s">
        <v>2</v>
      </c>
      <c r="J106" s="78" t="s">
        <v>804</v>
      </c>
      <c r="K106" s="78" t="s">
        <v>436</v>
      </c>
      <c r="L106" s="78" t="s">
        <v>412</v>
      </c>
      <c r="M106" s="79" t="s">
        <v>464</v>
      </c>
      <c r="N106" s="18"/>
    </row>
    <row r="107" spans="1:14" s="6" customFormat="1" ht="56.25">
      <c r="A107" s="76">
        <f t="shared" si="2"/>
        <v>105</v>
      </c>
      <c r="B107" s="77" t="s">
        <v>201</v>
      </c>
      <c r="C107" s="77" t="s">
        <v>418</v>
      </c>
      <c r="D107" s="77" t="s">
        <v>464</v>
      </c>
      <c r="E107" s="77" t="s">
        <v>550</v>
      </c>
      <c r="F107" s="78" t="s">
        <v>346</v>
      </c>
      <c r="G107" s="79" t="s">
        <v>121</v>
      </c>
      <c r="H107" s="79" t="s">
        <v>465</v>
      </c>
      <c r="I107" s="80" t="s">
        <v>2</v>
      </c>
      <c r="J107" s="78" t="s">
        <v>804</v>
      </c>
      <c r="K107" s="78" t="s">
        <v>436</v>
      </c>
      <c r="L107" s="78" t="s">
        <v>412</v>
      </c>
      <c r="M107" s="79" t="s">
        <v>464</v>
      </c>
      <c r="N107" s="18"/>
    </row>
    <row r="108" spans="1:14" s="6" customFormat="1" ht="56.25">
      <c r="A108" s="76">
        <f t="shared" si="2"/>
        <v>106</v>
      </c>
      <c r="B108" s="77" t="s">
        <v>240</v>
      </c>
      <c r="C108" s="77" t="s">
        <v>418</v>
      </c>
      <c r="D108" s="77" t="s">
        <v>464</v>
      </c>
      <c r="E108" s="77" t="s">
        <v>541</v>
      </c>
      <c r="F108" s="78" t="s">
        <v>338</v>
      </c>
      <c r="G108" s="79" t="s">
        <v>121</v>
      </c>
      <c r="H108" s="79" t="s">
        <v>465</v>
      </c>
      <c r="I108" s="80" t="s">
        <v>2</v>
      </c>
      <c r="J108" s="78" t="s">
        <v>804</v>
      </c>
      <c r="K108" s="78" t="s">
        <v>436</v>
      </c>
      <c r="L108" s="78" t="s">
        <v>412</v>
      </c>
      <c r="M108" s="79" t="s">
        <v>464</v>
      </c>
      <c r="N108" s="18"/>
    </row>
    <row r="109" spans="1:14" s="6" customFormat="1" ht="56.25">
      <c r="A109" s="76">
        <f t="shared" si="2"/>
        <v>107</v>
      </c>
      <c r="B109" s="77" t="s">
        <v>44</v>
      </c>
      <c r="C109" s="77" t="s">
        <v>418</v>
      </c>
      <c r="D109" s="77" t="s">
        <v>464</v>
      </c>
      <c r="E109" s="77" t="s">
        <v>551</v>
      </c>
      <c r="F109" s="78" t="s">
        <v>347</v>
      </c>
      <c r="G109" s="79" t="s">
        <v>121</v>
      </c>
      <c r="H109" s="79" t="s">
        <v>465</v>
      </c>
      <c r="I109" s="80" t="s">
        <v>2</v>
      </c>
      <c r="J109" s="78" t="s">
        <v>804</v>
      </c>
      <c r="K109" s="78" t="s">
        <v>436</v>
      </c>
      <c r="L109" s="78" t="s">
        <v>412</v>
      </c>
      <c r="M109" s="79" t="s">
        <v>464</v>
      </c>
      <c r="N109" s="18"/>
    </row>
    <row r="110" spans="1:14" s="6" customFormat="1" ht="56.25">
      <c r="A110" s="76">
        <f t="shared" si="2"/>
        <v>108</v>
      </c>
      <c r="B110" s="77" t="s">
        <v>27</v>
      </c>
      <c r="C110" s="77" t="s">
        <v>418</v>
      </c>
      <c r="D110" s="77" t="s">
        <v>464</v>
      </c>
      <c r="E110" s="77" t="s">
        <v>552</v>
      </c>
      <c r="F110" s="78" t="s">
        <v>348</v>
      </c>
      <c r="G110" s="79" t="s">
        <v>121</v>
      </c>
      <c r="H110" s="79" t="s">
        <v>465</v>
      </c>
      <c r="I110" s="80" t="s">
        <v>2</v>
      </c>
      <c r="J110" s="78" t="s">
        <v>804</v>
      </c>
      <c r="K110" s="78" t="s">
        <v>436</v>
      </c>
      <c r="L110" s="78" t="s">
        <v>412</v>
      </c>
      <c r="M110" s="79" t="s">
        <v>464</v>
      </c>
      <c r="N110" s="18"/>
    </row>
    <row r="111" spans="1:14" s="6" customFormat="1" ht="56.25">
      <c r="A111" s="76">
        <f t="shared" si="2"/>
        <v>109</v>
      </c>
      <c r="B111" s="77" t="s">
        <v>27</v>
      </c>
      <c r="C111" s="77" t="s">
        <v>418</v>
      </c>
      <c r="D111" s="77" t="s">
        <v>464</v>
      </c>
      <c r="E111" s="77" t="s">
        <v>553</v>
      </c>
      <c r="F111" s="78" t="s">
        <v>349</v>
      </c>
      <c r="G111" s="79" t="s">
        <v>121</v>
      </c>
      <c r="H111" s="79" t="s">
        <v>465</v>
      </c>
      <c r="I111" s="80" t="s">
        <v>2</v>
      </c>
      <c r="J111" s="78" t="s">
        <v>804</v>
      </c>
      <c r="K111" s="78" t="s">
        <v>436</v>
      </c>
      <c r="L111" s="78" t="s">
        <v>412</v>
      </c>
      <c r="M111" s="79" t="s">
        <v>464</v>
      </c>
      <c r="N111" s="18"/>
    </row>
    <row r="112" spans="1:14" s="6" customFormat="1" ht="56.25">
      <c r="A112" s="76">
        <f t="shared" si="2"/>
        <v>110</v>
      </c>
      <c r="B112" s="77" t="s">
        <v>63</v>
      </c>
      <c r="C112" s="77" t="s">
        <v>418</v>
      </c>
      <c r="D112" s="77" t="s">
        <v>464</v>
      </c>
      <c r="E112" s="77" t="s">
        <v>552</v>
      </c>
      <c r="F112" s="78" t="s">
        <v>350</v>
      </c>
      <c r="G112" s="79" t="s">
        <v>121</v>
      </c>
      <c r="H112" s="79" t="s">
        <v>465</v>
      </c>
      <c r="I112" s="80" t="s">
        <v>2</v>
      </c>
      <c r="J112" s="78" t="s">
        <v>804</v>
      </c>
      <c r="K112" s="78" t="s">
        <v>436</v>
      </c>
      <c r="L112" s="78" t="s">
        <v>412</v>
      </c>
      <c r="M112" s="79" t="s">
        <v>464</v>
      </c>
      <c r="N112" s="18"/>
    </row>
    <row r="113" spans="1:14" s="6" customFormat="1" ht="56.25">
      <c r="A113" s="76">
        <f t="shared" si="2"/>
        <v>111</v>
      </c>
      <c r="B113" s="77" t="s">
        <v>63</v>
      </c>
      <c r="C113" s="77" t="s">
        <v>418</v>
      </c>
      <c r="D113" s="77" t="s">
        <v>464</v>
      </c>
      <c r="E113" s="77" t="s">
        <v>533</v>
      </c>
      <c r="F113" s="78" t="s">
        <v>349</v>
      </c>
      <c r="G113" s="79" t="s">
        <v>121</v>
      </c>
      <c r="H113" s="79" t="s">
        <v>465</v>
      </c>
      <c r="I113" s="80" t="s">
        <v>2</v>
      </c>
      <c r="J113" s="78" t="s">
        <v>804</v>
      </c>
      <c r="K113" s="78" t="s">
        <v>436</v>
      </c>
      <c r="L113" s="78" t="s">
        <v>412</v>
      </c>
      <c r="M113" s="79" t="s">
        <v>464</v>
      </c>
      <c r="N113" s="18"/>
    </row>
    <row r="114" spans="1:14" s="6" customFormat="1" ht="56.25">
      <c r="A114" s="76">
        <f t="shared" si="2"/>
        <v>112</v>
      </c>
      <c r="B114" s="77" t="s">
        <v>215</v>
      </c>
      <c r="C114" s="77" t="s">
        <v>418</v>
      </c>
      <c r="D114" s="77" t="s">
        <v>464</v>
      </c>
      <c r="E114" s="77" t="s">
        <v>554</v>
      </c>
      <c r="F114" s="78" t="s">
        <v>351</v>
      </c>
      <c r="G114" s="79" t="s">
        <v>121</v>
      </c>
      <c r="H114" s="79" t="s">
        <v>465</v>
      </c>
      <c r="I114" s="80" t="s">
        <v>2</v>
      </c>
      <c r="J114" s="78" t="s">
        <v>804</v>
      </c>
      <c r="K114" s="78" t="s">
        <v>436</v>
      </c>
      <c r="L114" s="78" t="s">
        <v>412</v>
      </c>
      <c r="M114" s="79" t="s">
        <v>464</v>
      </c>
      <c r="N114" s="18"/>
    </row>
    <row r="115" spans="1:14" s="6" customFormat="1" ht="56.25">
      <c r="A115" s="76">
        <f t="shared" si="2"/>
        <v>113</v>
      </c>
      <c r="B115" s="77" t="s">
        <v>215</v>
      </c>
      <c r="C115" s="77" t="s">
        <v>418</v>
      </c>
      <c r="D115" s="77" t="s">
        <v>464</v>
      </c>
      <c r="E115" s="77" t="s">
        <v>555</v>
      </c>
      <c r="F115" s="78" t="s">
        <v>352</v>
      </c>
      <c r="G115" s="79" t="s">
        <v>143</v>
      </c>
      <c r="H115" s="79" t="s">
        <v>465</v>
      </c>
      <c r="I115" s="80" t="s">
        <v>2</v>
      </c>
      <c r="J115" s="78" t="s">
        <v>804</v>
      </c>
      <c r="K115" s="78" t="s">
        <v>436</v>
      </c>
      <c r="L115" s="78" t="s">
        <v>412</v>
      </c>
      <c r="M115" s="79" t="s">
        <v>464</v>
      </c>
      <c r="N115" s="18"/>
    </row>
    <row r="116" spans="1:14" s="6" customFormat="1" ht="56.25">
      <c r="A116" s="76">
        <f t="shared" si="2"/>
        <v>114</v>
      </c>
      <c r="B116" s="77" t="s">
        <v>154</v>
      </c>
      <c r="C116" s="77" t="s">
        <v>418</v>
      </c>
      <c r="D116" s="77" t="s">
        <v>464</v>
      </c>
      <c r="E116" s="77" t="s">
        <v>556</v>
      </c>
      <c r="F116" s="78" t="s">
        <v>353</v>
      </c>
      <c r="G116" s="79" t="s">
        <v>121</v>
      </c>
      <c r="H116" s="79" t="s">
        <v>465</v>
      </c>
      <c r="I116" s="80" t="s">
        <v>2</v>
      </c>
      <c r="J116" s="78" t="s">
        <v>804</v>
      </c>
      <c r="K116" s="78" t="s">
        <v>436</v>
      </c>
      <c r="L116" s="78" t="s">
        <v>412</v>
      </c>
      <c r="M116" s="79" t="s">
        <v>464</v>
      </c>
      <c r="N116" s="18"/>
    </row>
    <row r="117" spans="1:14" s="6" customFormat="1" ht="56.25">
      <c r="A117" s="76">
        <f t="shared" si="2"/>
        <v>115</v>
      </c>
      <c r="B117" s="77" t="s">
        <v>154</v>
      </c>
      <c r="C117" s="77" t="s">
        <v>418</v>
      </c>
      <c r="D117" s="77" t="s">
        <v>464</v>
      </c>
      <c r="E117" s="77" t="s">
        <v>557</v>
      </c>
      <c r="F117" s="78" t="s">
        <v>354</v>
      </c>
      <c r="G117" s="79" t="s">
        <v>121</v>
      </c>
      <c r="H117" s="79" t="s">
        <v>465</v>
      </c>
      <c r="I117" s="80" t="s">
        <v>2</v>
      </c>
      <c r="J117" s="78" t="s">
        <v>804</v>
      </c>
      <c r="K117" s="78" t="s">
        <v>436</v>
      </c>
      <c r="L117" s="78" t="s">
        <v>412</v>
      </c>
      <c r="M117" s="79" t="s">
        <v>464</v>
      </c>
      <c r="N117" s="18"/>
    </row>
    <row r="118" spans="1:14" s="6" customFormat="1" ht="56.25">
      <c r="A118" s="76">
        <f t="shared" si="2"/>
        <v>116</v>
      </c>
      <c r="B118" s="77" t="s">
        <v>101</v>
      </c>
      <c r="C118" s="77" t="s">
        <v>418</v>
      </c>
      <c r="D118" s="77" t="s">
        <v>464</v>
      </c>
      <c r="E118" s="77" t="s">
        <v>559</v>
      </c>
      <c r="F118" s="78" t="s">
        <v>355</v>
      </c>
      <c r="G118" s="79" t="s">
        <v>121</v>
      </c>
      <c r="H118" s="79" t="s">
        <v>465</v>
      </c>
      <c r="I118" s="80" t="s">
        <v>2</v>
      </c>
      <c r="J118" s="78" t="s">
        <v>804</v>
      </c>
      <c r="K118" s="78" t="s">
        <v>436</v>
      </c>
      <c r="L118" s="78" t="s">
        <v>412</v>
      </c>
      <c r="M118" s="79" t="s">
        <v>464</v>
      </c>
      <c r="N118" s="18"/>
    </row>
    <row r="119" spans="1:14" s="6" customFormat="1" ht="56.25">
      <c r="A119" s="76">
        <f t="shared" si="2"/>
        <v>117</v>
      </c>
      <c r="B119" s="77" t="s">
        <v>37</v>
      </c>
      <c r="C119" s="77" t="s">
        <v>418</v>
      </c>
      <c r="D119" s="77" t="s">
        <v>464</v>
      </c>
      <c r="E119" s="77" t="s">
        <v>560</v>
      </c>
      <c r="F119" s="78" t="s">
        <v>356</v>
      </c>
      <c r="G119" s="79" t="s">
        <v>121</v>
      </c>
      <c r="H119" s="79" t="s">
        <v>465</v>
      </c>
      <c r="I119" s="80" t="s">
        <v>2</v>
      </c>
      <c r="J119" s="78" t="s">
        <v>804</v>
      </c>
      <c r="K119" s="78" t="s">
        <v>436</v>
      </c>
      <c r="L119" s="78" t="s">
        <v>412</v>
      </c>
      <c r="M119" s="79" t="s">
        <v>464</v>
      </c>
      <c r="N119" s="18"/>
    </row>
    <row r="120" spans="1:14" s="6" customFormat="1" ht="56.25">
      <c r="A120" s="76">
        <f t="shared" si="2"/>
        <v>118</v>
      </c>
      <c r="B120" s="77" t="s">
        <v>37</v>
      </c>
      <c r="C120" s="77" t="s">
        <v>418</v>
      </c>
      <c r="D120" s="77" t="s">
        <v>464</v>
      </c>
      <c r="E120" s="77" t="s">
        <v>561</v>
      </c>
      <c r="F120" s="78" t="s">
        <v>357</v>
      </c>
      <c r="G120" s="79" t="s">
        <v>121</v>
      </c>
      <c r="H120" s="79" t="s">
        <v>465</v>
      </c>
      <c r="I120" s="80" t="s">
        <v>2</v>
      </c>
      <c r="J120" s="78" t="s">
        <v>804</v>
      </c>
      <c r="K120" s="78" t="s">
        <v>436</v>
      </c>
      <c r="L120" s="78" t="s">
        <v>412</v>
      </c>
      <c r="M120" s="79" t="s">
        <v>464</v>
      </c>
      <c r="N120" s="18"/>
    </row>
    <row r="121" spans="1:14" s="6" customFormat="1" ht="56.25">
      <c r="A121" s="76">
        <f t="shared" si="2"/>
        <v>119</v>
      </c>
      <c r="B121" s="77" t="s">
        <v>226</v>
      </c>
      <c r="C121" s="77" t="s">
        <v>418</v>
      </c>
      <c r="D121" s="77" t="s">
        <v>464</v>
      </c>
      <c r="E121" s="77" t="s">
        <v>562</v>
      </c>
      <c r="F121" s="78" t="s">
        <v>358</v>
      </c>
      <c r="G121" s="79" t="s">
        <v>121</v>
      </c>
      <c r="H121" s="79" t="s">
        <v>465</v>
      </c>
      <c r="I121" s="80" t="s">
        <v>2</v>
      </c>
      <c r="J121" s="78" t="s">
        <v>804</v>
      </c>
      <c r="K121" s="78" t="s">
        <v>436</v>
      </c>
      <c r="L121" s="78" t="s">
        <v>412</v>
      </c>
      <c r="M121" s="79" t="s">
        <v>464</v>
      </c>
      <c r="N121" s="18"/>
    </row>
    <row r="122" spans="1:14" s="6" customFormat="1" ht="56.25">
      <c r="A122" s="76">
        <f t="shared" si="2"/>
        <v>120</v>
      </c>
      <c r="B122" s="77" t="s">
        <v>226</v>
      </c>
      <c r="C122" s="77" t="s">
        <v>418</v>
      </c>
      <c r="D122" s="77" t="s">
        <v>464</v>
      </c>
      <c r="E122" s="77" t="s">
        <v>561</v>
      </c>
      <c r="F122" s="78" t="s">
        <v>359</v>
      </c>
      <c r="G122" s="79" t="s">
        <v>121</v>
      </c>
      <c r="H122" s="79" t="s">
        <v>465</v>
      </c>
      <c r="I122" s="80" t="s">
        <v>2</v>
      </c>
      <c r="J122" s="78" t="s">
        <v>804</v>
      </c>
      <c r="K122" s="78" t="s">
        <v>436</v>
      </c>
      <c r="L122" s="78" t="s">
        <v>412</v>
      </c>
      <c r="M122" s="79" t="s">
        <v>464</v>
      </c>
      <c r="N122" s="18"/>
    </row>
    <row r="123" spans="1:14" s="6" customFormat="1" ht="56.25">
      <c r="A123" s="76">
        <f t="shared" si="2"/>
        <v>121</v>
      </c>
      <c r="B123" s="77" t="s">
        <v>228</v>
      </c>
      <c r="C123" s="77" t="s">
        <v>418</v>
      </c>
      <c r="D123" s="77" t="s">
        <v>464</v>
      </c>
      <c r="E123" s="77" t="s">
        <v>563</v>
      </c>
      <c r="F123" s="78" t="s">
        <v>360</v>
      </c>
      <c r="G123" s="79" t="s">
        <v>121</v>
      </c>
      <c r="H123" s="79" t="s">
        <v>465</v>
      </c>
      <c r="I123" s="80" t="s">
        <v>2</v>
      </c>
      <c r="J123" s="78" t="s">
        <v>804</v>
      </c>
      <c r="K123" s="78" t="s">
        <v>436</v>
      </c>
      <c r="L123" s="78" t="s">
        <v>412</v>
      </c>
      <c r="M123" s="79" t="s">
        <v>464</v>
      </c>
      <c r="N123" s="18"/>
    </row>
    <row r="124" spans="1:14" s="6" customFormat="1" ht="56.25">
      <c r="A124" s="76">
        <f t="shared" si="2"/>
        <v>122</v>
      </c>
      <c r="B124" s="77" t="s">
        <v>228</v>
      </c>
      <c r="C124" s="77" t="s">
        <v>418</v>
      </c>
      <c r="D124" s="77" t="s">
        <v>464</v>
      </c>
      <c r="E124" s="77" t="s">
        <v>564</v>
      </c>
      <c r="F124" s="78" t="s">
        <v>361</v>
      </c>
      <c r="G124" s="79" t="s">
        <v>121</v>
      </c>
      <c r="H124" s="79" t="s">
        <v>465</v>
      </c>
      <c r="I124" s="80" t="s">
        <v>2</v>
      </c>
      <c r="J124" s="78" t="s">
        <v>804</v>
      </c>
      <c r="K124" s="78" t="s">
        <v>436</v>
      </c>
      <c r="L124" s="78" t="s">
        <v>412</v>
      </c>
      <c r="M124" s="79" t="s">
        <v>464</v>
      </c>
      <c r="N124" s="18"/>
    </row>
    <row r="125" spans="1:14" s="6" customFormat="1" ht="56.25">
      <c r="A125" s="76">
        <f t="shared" si="2"/>
        <v>123</v>
      </c>
      <c r="B125" s="77" t="s">
        <v>243</v>
      </c>
      <c r="C125" s="77" t="s">
        <v>418</v>
      </c>
      <c r="D125" s="77" t="s">
        <v>464</v>
      </c>
      <c r="E125" s="77" t="s">
        <v>565</v>
      </c>
      <c r="F125" s="78" t="s">
        <v>362</v>
      </c>
      <c r="G125" s="79" t="s">
        <v>125</v>
      </c>
      <c r="H125" s="79" t="s">
        <v>465</v>
      </c>
      <c r="I125" s="80" t="s">
        <v>2</v>
      </c>
      <c r="J125" s="78" t="s">
        <v>804</v>
      </c>
      <c r="K125" s="78" t="s">
        <v>436</v>
      </c>
      <c r="L125" s="78" t="s">
        <v>412</v>
      </c>
      <c r="M125" s="79" t="s">
        <v>464</v>
      </c>
      <c r="N125" s="18"/>
    </row>
    <row r="126" spans="1:14" s="6" customFormat="1" ht="56.25">
      <c r="A126" s="76">
        <f t="shared" si="2"/>
        <v>124</v>
      </c>
      <c r="B126" s="77" t="s">
        <v>36</v>
      </c>
      <c r="C126" s="77" t="s">
        <v>418</v>
      </c>
      <c r="D126" s="77" t="s">
        <v>464</v>
      </c>
      <c r="E126" s="77" t="s">
        <v>534</v>
      </c>
      <c r="F126" s="78" t="s">
        <v>363</v>
      </c>
      <c r="G126" s="79" t="s">
        <v>121</v>
      </c>
      <c r="H126" s="79" t="s">
        <v>465</v>
      </c>
      <c r="I126" s="80" t="s">
        <v>2</v>
      </c>
      <c r="J126" s="78" t="s">
        <v>804</v>
      </c>
      <c r="K126" s="78" t="s">
        <v>436</v>
      </c>
      <c r="L126" s="78" t="s">
        <v>412</v>
      </c>
      <c r="M126" s="79" t="s">
        <v>464</v>
      </c>
      <c r="N126" s="18"/>
    </row>
    <row r="127" spans="1:14" s="6" customFormat="1" ht="56.25">
      <c r="A127" s="76">
        <f aca="true" t="shared" si="3" ref="A127:A195">A126+1</f>
        <v>125</v>
      </c>
      <c r="B127" s="77" t="s">
        <v>36</v>
      </c>
      <c r="C127" s="77" t="s">
        <v>418</v>
      </c>
      <c r="D127" s="77" t="s">
        <v>464</v>
      </c>
      <c r="E127" s="77" t="s">
        <v>566</v>
      </c>
      <c r="F127" s="78" t="s">
        <v>364</v>
      </c>
      <c r="G127" s="79" t="s">
        <v>121</v>
      </c>
      <c r="H127" s="79" t="s">
        <v>465</v>
      </c>
      <c r="I127" s="80" t="s">
        <v>2</v>
      </c>
      <c r="J127" s="78" t="s">
        <v>804</v>
      </c>
      <c r="K127" s="78" t="s">
        <v>436</v>
      </c>
      <c r="L127" s="78" t="s">
        <v>412</v>
      </c>
      <c r="M127" s="79" t="s">
        <v>464</v>
      </c>
      <c r="N127" s="18"/>
    </row>
    <row r="128" spans="1:14" s="6" customFormat="1" ht="56.25">
      <c r="A128" s="76">
        <f t="shared" si="3"/>
        <v>126</v>
      </c>
      <c r="B128" s="77" t="s">
        <v>225</v>
      </c>
      <c r="C128" s="77" t="s">
        <v>418</v>
      </c>
      <c r="D128" s="77" t="s">
        <v>464</v>
      </c>
      <c r="E128" s="77" t="s">
        <v>558</v>
      </c>
      <c r="F128" s="78" t="s">
        <v>365</v>
      </c>
      <c r="G128" s="79" t="s">
        <v>121</v>
      </c>
      <c r="H128" s="79" t="s">
        <v>465</v>
      </c>
      <c r="I128" s="80" t="s">
        <v>2</v>
      </c>
      <c r="J128" s="78" t="s">
        <v>804</v>
      </c>
      <c r="K128" s="78" t="s">
        <v>436</v>
      </c>
      <c r="L128" s="78" t="s">
        <v>412</v>
      </c>
      <c r="M128" s="79" t="s">
        <v>464</v>
      </c>
      <c r="N128" s="18"/>
    </row>
    <row r="129" spans="1:14" s="6" customFormat="1" ht="56.25">
      <c r="A129" s="76">
        <f t="shared" si="3"/>
        <v>127</v>
      </c>
      <c r="B129" s="77" t="s">
        <v>225</v>
      </c>
      <c r="C129" s="77" t="s">
        <v>418</v>
      </c>
      <c r="D129" s="77" t="s">
        <v>464</v>
      </c>
      <c r="E129" s="77" t="s">
        <v>547</v>
      </c>
      <c r="F129" s="78" t="s">
        <v>343</v>
      </c>
      <c r="G129" s="79" t="s">
        <v>121</v>
      </c>
      <c r="H129" s="79" t="s">
        <v>465</v>
      </c>
      <c r="I129" s="80" t="s">
        <v>2</v>
      </c>
      <c r="J129" s="78" t="s">
        <v>804</v>
      </c>
      <c r="K129" s="78" t="s">
        <v>436</v>
      </c>
      <c r="L129" s="78" t="s">
        <v>412</v>
      </c>
      <c r="M129" s="79" t="s">
        <v>464</v>
      </c>
      <c r="N129" s="18"/>
    </row>
    <row r="130" spans="1:14" s="6" customFormat="1" ht="56.25">
      <c r="A130" s="76">
        <f t="shared" si="3"/>
        <v>128</v>
      </c>
      <c r="B130" s="77" t="s">
        <v>76</v>
      </c>
      <c r="C130" s="77" t="s">
        <v>418</v>
      </c>
      <c r="D130" s="77" t="s">
        <v>464</v>
      </c>
      <c r="E130" s="77" t="s">
        <v>567</v>
      </c>
      <c r="F130" s="78" t="s">
        <v>366</v>
      </c>
      <c r="G130" s="79" t="s">
        <v>121</v>
      </c>
      <c r="H130" s="79" t="s">
        <v>465</v>
      </c>
      <c r="I130" s="80" t="s">
        <v>2</v>
      </c>
      <c r="J130" s="78" t="s">
        <v>804</v>
      </c>
      <c r="K130" s="78" t="s">
        <v>436</v>
      </c>
      <c r="L130" s="78" t="s">
        <v>412</v>
      </c>
      <c r="M130" s="79" t="s">
        <v>464</v>
      </c>
      <c r="N130" s="18"/>
    </row>
    <row r="131" spans="1:14" s="6" customFormat="1" ht="56.25">
      <c r="A131" s="76">
        <f t="shared" si="3"/>
        <v>129</v>
      </c>
      <c r="B131" s="77" t="s">
        <v>141</v>
      </c>
      <c r="C131" s="77" t="s">
        <v>418</v>
      </c>
      <c r="D131" s="77" t="s">
        <v>464</v>
      </c>
      <c r="E131" s="77" t="s">
        <v>568</v>
      </c>
      <c r="F131" s="78" t="s">
        <v>367</v>
      </c>
      <c r="G131" s="79" t="s">
        <v>121</v>
      </c>
      <c r="H131" s="79" t="s">
        <v>465</v>
      </c>
      <c r="I131" s="80" t="s">
        <v>2</v>
      </c>
      <c r="J131" s="78" t="s">
        <v>804</v>
      </c>
      <c r="K131" s="78" t="s">
        <v>436</v>
      </c>
      <c r="L131" s="78" t="s">
        <v>412</v>
      </c>
      <c r="M131" s="79" t="s">
        <v>464</v>
      </c>
      <c r="N131" s="18"/>
    </row>
    <row r="132" spans="1:14" s="6" customFormat="1" ht="56.25">
      <c r="A132" s="76">
        <f t="shared" si="3"/>
        <v>130</v>
      </c>
      <c r="B132" s="77" t="s">
        <v>1</v>
      </c>
      <c r="C132" s="77" t="s">
        <v>418</v>
      </c>
      <c r="D132" s="77" t="s">
        <v>464</v>
      </c>
      <c r="E132" s="77" t="s">
        <v>569</v>
      </c>
      <c r="F132" s="78" t="s">
        <v>368</v>
      </c>
      <c r="G132" s="79" t="s">
        <v>144</v>
      </c>
      <c r="H132" s="79" t="s">
        <v>465</v>
      </c>
      <c r="I132" s="80" t="s">
        <v>2</v>
      </c>
      <c r="J132" s="78" t="s">
        <v>804</v>
      </c>
      <c r="K132" s="78" t="s">
        <v>436</v>
      </c>
      <c r="L132" s="78" t="s">
        <v>412</v>
      </c>
      <c r="M132" s="79" t="s">
        <v>464</v>
      </c>
      <c r="N132" s="18"/>
    </row>
    <row r="133" spans="1:14" s="6" customFormat="1" ht="56.25">
      <c r="A133" s="76">
        <f t="shared" si="3"/>
        <v>131</v>
      </c>
      <c r="B133" s="77" t="s">
        <v>166</v>
      </c>
      <c r="C133" s="77" t="s">
        <v>418</v>
      </c>
      <c r="D133" s="77" t="s">
        <v>464</v>
      </c>
      <c r="E133" s="77" t="s">
        <v>546</v>
      </c>
      <c r="F133" s="78" t="s">
        <v>369</v>
      </c>
      <c r="G133" s="79" t="s">
        <v>121</v>
      </c>
      <c r="H133" s="79" t="s">
        <v>465</v>
      </c>
      <c r="I133" s="80" t="s">
        <v>2</v>
      </c>
      <c r="J133" s="78" t="s">
        <v>804</v>
      </c>
      <c r="K133" s="78" t="s">
        <v>436</v>
      </c>
      <c r="L133" s="78" t="s">
        <v>412</v>
      </c>
      <c r="M133" s="79" t="s">
        <v>464</v>
      </c>
      <c r="N133" s="18"/>
    </row>
    <row r="134" spans="1:14" s="6" customFormat="1" ht="56.25">
      <c r="A134" s="76">
        <f t="shared" si="3"/>
        <v>132</v>
      </c>
      <c r="B134" s="77" t="s">
        <v>167</v>
      </c>
      <c r="C134" s="77" t="s">
        <v>418</v>
      </c>
      <c r="D134" s="77" t="s">
        <v>464</v>
      </c>
      <c r="E134" s="77" t="s">
        <v>561</v>
      </c>
      <c r="F134" s="78" t="s">
        <v>370</v>
      </c>
      <c r="G134" s="79" t="s">
        <v>121</v>
      </c>
      <c r="H134" s="79" t="s">
        <v>465</v>
      </c>
      <c r="I134" s="80" t="s">
        <v>2</v>
      </c>
      <c r="J134" s="78" t="s">
        <v>804</v>
      </c>
      <c r="K134" s="78" t="s">
        <v>436</v>
      </c>
      <c r="L134" s="78" t="s">
        <v>412</v>
      </c>
      <c r="M134" s="79" t="s">
        <v>464</v>
      </c>
      <c r="N134" s="18"/>
    </row>
    <row r="135" spans="1:14" s="6" customFormat="1" ht="56.25">
      <c r="A135" s="76">
        <f t="shared" si="3"/>
        <v>133</v>
      </c>
      <c r="B135" s="77" t="s">
        <v>167</v>
      </c>
      <c r="C135" s="77" t="s">
        <v>418</v>
      </c>
      <c r="D135" s="77" t="s">
        <v>464</v>
      </c>
      <c r="E135" s="77" t="s">
        <v>570</v>
      </c>
      <c r="F135" s="78" t="s">
        <v>371</v>
      </c>
      <c r="G135" s="79" t="s">
        <v>121</v>
      </c>
      <c r="H135" s="79" t="s">
        <v>465</v>
      </c>
      <c r="I135" s="80" t="s">
        <v>2</v>
      </c>
      <c r="J135" s="78" t="s">
        <v>804</v>
      </c>
      <c r="K135" s="78" t="s">
        <v>436</v>
      </c>
      <c r="L135" s="78" t="s">
        <v>412</v>
      </c>
      <c r="M135" s="79" t="s">
        <v>464</v>
      </c>
      <c r="N135" s="18"/>
    </row>
    <row r="136" spans="1:14" s="6" customFormat="1" ht="56.25">
      <c r="A136" s="76">
        <f t="shared" si="3"/>
        <v>134</v>
      </c>
      <c r="B136" s="77" t="s">
        <v>102</v>
      </c>
      <c r="C136" s="77" t="s">
        <v>418</v>
      </c>
      <c r="D136" s="77" t="s">
        <v>464</v>
      </c>
      <c r="E136" s="77" t="s">
        <v>561</v>
      </c>
      <c r="F136" s="78" t="s">
        <v>372</v>
      </c>
      <c r="G136" s="79" t="s">
        <v>121</v>
      </c>
      <c r="H136" s="79" t="s">
        <v>465</v>
      </c>
      <c r="I136" s="80" t="s">
        <v>2</v>
      </c>
      <c r="J136" s="78" t="s">
        <v>804</v>
      </c>
      <c r="K136" s="78" t="s">
        <v>436</v>
      </c>
      <c r="L136" s="78" t="s">
        <v>412</v>
      </c>
      <c r="M136" s="79" t="s">
        <v>464</v>
      </c>
      <c r="N136" s="18"/>
    </row>
    <row r="137" spans="1:14" s="6" customFormat="1" ht="56.25">
      <c r="A137" s="76">
        <f t="shared" si="3"/>
        <v>135</v>
      </c>
      <c r="B137" s="77" t="s">
        <v>102</v>
      </c>
      <c r="C137" s="77" t="s">
        <v>418</v>
      </c>
      <c r="D137" s="77" t="s">
        <v>464</v>
      </c>
      <c r="E137" s="77" t="s">
        <v>570</v>
      </c>
      <c r="F137" s="78" t="s">
        <v>373</v>
      </c>
      <c r="G137" s="79" t="s">
        <v>121</v>
      </c>
      <c r="H137" s="79" t="s">
        <v>465</v>
      </c>
      <c r="I137" s="80" t="s">
        <v>2</v>
      </c>
      <c r="J137" s="78" t="s">
        <v>804</v>
      </c>
      <c r="K137" s="78" t="s">
        <v>436</v>
      </c>
      <c r="L137" s="78" t="s">
        <v>412</v>
      </c>
      <c r="M137" s="79" t="s">
        <v>464</v>
      </c>
      <c r="N137" s="18"/>
    </row>
    <row r="138" spans="1:14" s="6" customFormat="1" ht="56.25">
      <c r="A138" s="76">
        <f t="shared" si="3"/>
        <v>136</v>
      </c>
      <c r="B138" s="77" t="s">
        <v>238</v>
      </c>
      <c r="C138" s="77" t="s">
        <v>418</v>
      </c>
      <c r="D138" s="77" t="s">
        <v>464</v>
      </c>
      <c r="E138" s="77" t="s">
        <v>535</v>
      </c>
      <c r="F138" s="78" t="s">
        <v>374</v>
      </c>
      <c r="G138" s="79" t="s">
        <v>121</v>
      </c>
      <c r="H138" s="79" t="s">
        <v>465</v>
      </c>
      <c r="I138" s="80" t="s">
        <v>2</v>
      </c>
      <c r="J138" s="78" t="s">
        <v>804</v>
      </c>
      <c r="K138" s="78" t="s">
        <v>436</v>
      </c>
      <c r="L138" s="78" t="s">
        <v>412</v>
      </c>
      <c r="M138" s="79" t="s">
        <v>464</v>
      </c>
      <c r="N138" s="18"/>
    </row>
    <row r="139" spans="1:14" s="6" customFormat="1" ht="56.25">
      <c r="A139" s="76">
        <f t="shared" si="3"/>
        <v>137</v>
      </c>
      <c r="B139" s="77" t="s">
        <v>135</v>
      </c>
      <c r="C139" s="77" t="s">
        <v>418</v>
      </c>
      <c r="D139" s="77" t="s">
        <v>464</v>
      </c>
      <c r="E139" s="77" t="s">
        <v>571</v>
      </c>
      <c r="F139" s="78" t="s">
        <v>375</v>
      </c>
      <c r="G139" s="79" t="s">
        <v>125</v>
      </c>
      <c r="H139" s="79" t="s">
        <v>465</v>
      </c>
      <c r="I139" s="80" t="s">
        <v>2</v>
      </c>
      <c r="J139" s="78" t="s">
        <v>804</v>
      </c>
      <c r="K139" s="78" t="s">
        <v>436</v>
      </c>
      <c r="L139" s="78" t="s">
        <v>412</v>
      </c>
      <c r="M139" s="79" t="s">
        <v>464</v>
      </c>
      <c r="N139" s="18"/>
    </row>
    <row r="140" spans="1:14" s="6" customFormat="1" ht="56.25">
      <c r="A140" s="76">
        <f t="shared" si="3"/>
        <v>138</v>
      </c>
      <c r="B140" s="77" t="s">
        <v>135</v>
      </c>
      <c r="C140" s="77" t="s">
        <v>418</v>
      </c>
      <c r="D140" s="77" t="s">
        <v>464</v>
      </c>
      <c r="E140" s="77" t="s">
        <v>572</v>
      </c>
      <c r="F140" s="78" t="s">
        <v>376</v>
      </c>
      <c r="G140" s="79" t="s">
        <v>121</v>
      </c>
      <c r="H140" s="79" t="s">
        <v>465</v>
      </c>
      <c r="I140" s="80" t="s">
        <v>2</v>
      </c>
      <c r="J140" s="78" t="s">
        <v>804</v>
      </c>
      <c r="K140" s="78" t="s">
        <v>436</v>
      </c>
      <c r="L140" s="78" t="s">
        <v>412</v>
      </c>
      <c r="M140" s="79" t="s">
        <v>464</v>
      </c>
      <c r="N140" s="18"/>
    </row>
    <row r="141" spans="1:14" s="6" customFormat="1" ht="56.25">
      <c r="A141" s="76">
        <f t="shared" si="3"/>
        <v>139</v>
      </c>
      <c r="B141" s="77" t="s">
        <v>97</v>
      </c>
      <c r="C141" s="77" t="s">
        <v>418</v>
      </c>
      <c r="D141" s="77" t="s">
        <v>464</v>
      </c>
      <c r="E141" s="77" t="s">
        <v>573</v>
      </c>
      <c r="F141" s="78" t="s">
        <v>377</v>
      </c>
      <c r="G141" s="79" t="s">
        <v>121</v>
      </c>
      <c r="H141" s="79" t="s">
        <v>465</v>
      </c>
      <c r="I141" s="80" t="s">
        <v>2</v>
      </c>
      <c r="J141" s="78" t="s">
        <v>804</v>
      </c>
      <c r="K141" s="78" t="s">
        <v>436</v>
      </c>
      <c r="L141" s="78" t="s">
        <v>412</v>
      </c>
      <c r="M141" s="79" t="s">
        <v>464</v>
      </c>
      <c r="N141" s="18"/>
    </row>
    <row r="142" spans="1:14" s="6" customFormat="1" ht="56.25">
      <c r="A142" s="76">
        <f t="shared" si="3"/>
        <v>140</v>
      </c>
      <c r="B142" s="77" t="s">
        <v>147</v>
      </c>
      <c r="C142" s="77" t="s">
        <v>418</v>
      </c>
      <c r="D142" s="77" t="s">
        <v>464</v>
      </c>
      <c r="E142" s="77" t="s">
        <v>574</v>
      </c>
      <c r="F142" s="78" t="s">
        <v>378</v>
      </c>
      <c r="G142" s="79" t="s">
        <v>121</v>
      </c>
      <c r="H142" s="79" t="s">
        <v>465</v>
      </c>
      <c r="I142" s="80" t="s">
        <v>2</v>
      </c>
      <c r="J142" s="78" t="s">
        <v>804</v>
      </c>
      <c r="K142" s="78" t="s">
        <v>436</v>
      </c>
      <c r="L142" s="78" t="s">
        <v>412</v>
      </c>
      <c r="M142" s="79" t="s">
        <v>464</v>
      </c>
      <c r="N142" s="18"/>
    </row>
    <row r="143" spans="1:14" s="6" customFormat="1" ht="56.25">
      <c r="A143" s="76">
        <f t="shared" si="3"/>
        <v>141</v>
      </c>
      <c r="B143" s="77" t="s">
        <v>139</v>
      </c>
      <c r="C143" s="77" t="s">
        <v>418</v>
      </c>
      <c r="D143" s="77" t="s">
        <v>464</v>
      </c>
      <c r="E143" s="77" t="s">
        <v>575</v>
      </c>
      <c r="F143" s="78" t="s">
        <v>379</v>
      </c>
      <c r="G143" s="79" t="s">
        <v>121</v>
      </c>
      <c r="H143" s="79" t="s">
        <v>465</v>
      </c>
      <c r="I143" s="80" t="s">
        <v>2</v>
      </c>
      <c r="J143" s="78" t="s">
        <v>804</v>
      </c>
      <c r="K143" s="78" t="s">
        <v>436</v>
      </c>
      <c r="L143" s="78" t="s">
        <v>412</v>
      </c>
      <c r="M143" s="79" t="s">
        <v>464</v>
      </c>
      <c r="N143" s="18"/>
    </row>
    <row r="144" spans="1:14" s="6" customFormat="1" ht="56.25">
      <c r="A144" s="132">
        <f t="shared" si="3"/>
        <v>142</v>
      </c>
      <c r="B144" s="133" t="s">
        <v>14</v>
      </c>
      <c r="C144" s="133" t="s">
        <v>418</v>
      </c>
      <c r="D144" s="133" t="s">
        <v>464</v>
      </c>
      <c r="E144" s="133" t="s">
        <v>576</v>
      </c>
      <c r="F144" s="134" t="s">
        <v>380</v>
      </c>
      <c r="G144" s="135" t="s">
        <v>173</v>
      </c>
      <c r="H144" s="135" t="s">
        <v>465</v>
      </c>
      <c r="I144" s="136" t="s">
        <v>2</v>
      </c>
      <c r="J144" s="135" t="s">
        <v>840</v>
      </c>
      <c r="K144" s="134" t="s">
        <v>436</v>
      </c>
      <c r="L144" s="134" t="s">
        <v>412</v>
      </c>
      <c r="M144" s="135" t="s">
        <v>464</v>
      </c>
      <c r="N144" s="18"/>
    </row>
    <row r="145" spans="1:14" s="6" customFormat="1" ht="56.25">
      <c r="A145" s="132">
        <f t="shared" si="3"/>
        <v>143</v>
      </c>
      <c r="B145" s="133" t="s">
        <v>152</v>
      </c>
      <c r="C145" s="133" t="s">
        <v>418</v>
      </c>
      <c r="D145" s="133" t="s">
        <v>464</v>
      </c>
      <c r="E145" s="133" t="s">
        <v>577</v>
      </c>
      <c r="F145" s="134" t="s">
        <v>381</v>
      </c>
      <c r="G145" s="135" t="s">
        <v>234</v>
      </c>
      <c r="H145" s="135" t="s">
        <v>465</v>
      </c>
      <c r="I145" s="136" t="s">
        <v>2</v>
      </c>
      <c r="J145" s="135" t="s">
        <v>840</v>
      </c>
      <c r="K145" s="134" t="s">
        <v>436</v>
      </c>
      <c r="L145" s="134" t="s">
        <v>412</v>
      </c>
      <c r="M145" s="135" t="s">
        <v>464</v>
      </c>
      <c r="N145" s="18"/>
    </row>
    <row r="146" spans="1:14" s="6" customFormat="1" ht="56.25">
      <c r="A146" s="76">
        <f t="shared" si="3"/>
        <v>144</v>
      </c>
      <c r="B146" s="77" t="s">
        <v>40</v>
      </c>
      <c r="C146" s="77" t="s">
        <v>418</v>
      </c>
      <c r="D146" s="77" t="s">
        <v>464</v>
      </c>
      <c r="E146" s="77" t="s">
        <v>537</v>
      </c>
      <c r="F146" s="78" t="s">
        <v>155</v>
      </c>
      <c r="G146" s="79" t="s">
        <v>121</v>
      </c>
      <c r="H146" s="79" t="s">
        <v>465</v>
      </c>
      <c r="I146" s="80" t="s">
        <v>2</v>
      </c>
      <c r="J146" s="78" t="s">
        <v>804</v>
      </c>
      <c r="K146" s="78" t="s">
        <v>436</v>
      </c>
      <c r="L146" s="78" t="s">
        <v>412</v>
      </c>
      <c r="M146" s="79" t="s">
        <v>464</v>
      </c>
      <c r="N146" s="18"/>
    </row>
    <row r="147" spans="1:14" s="6" customFormat="1" ht="56.25">
      <c r="A147" s="76">
        <f t="shared" si="3"/>
        <v>145</v>
      </c>
      <c r="B147" s="77" t="s">
        <v>40</v>
      </c>
      <c r="C147" s="77" t="s">
        <v>418</v>
      </c>
      <c r="D147" s="77" t="s">
        <v>464</v>
      </c>
      <c r="E147" s="77" t="s">
        <v>578</v>
      </c>
      <c r="F147" s="78" t="s">
        <v>195</v>
      </c>
      <c r="G147" s="79" t="s">
        <v>121</v>
      </c>
      <c r="H147" s="79" t="s">
        <v>465</v>
      </c>
      <c r="I147" s="80" t="s">
        <v>2</v>
      </c>
      <c r="J147" s="78" t="s">
        <v>804</v>
      </c>
      <c r="K147" s="78" t="s">
        <v>436</v>
      </c>
      <c r="L147" s="78" t="s">
        <v>412</v>
      </c>
      <c r="M147" s="79" t="s">
        <v>464</v>
      </c>
      <c r="N147" s="18"/>
    </row>
    <row r="148" spans="1:14" s="6" customFormat="1" ht="56.25">
      <c r="A148" s="76">
        <f t="shared" si="3"/>
        <v>146</v>
      </c>
      <c r="B148" s="77" t="s">
        <v>141</v>
      </c>
      <c r="C148" s="77" t="s">
        <v>418</v>
      </c>
      <c r="D148" s="77" t="s">
        <v>464</v>
      </c>
      <c r="E148" s="77" t="s">
        <v>579</v>
      </c>
      <c r="F148" s="78" t="s">
        <v>217</v>
      </c>
      <c r="G148" s="79" t="s">
        <v>121</v>
      </c>
      <c r="H148" s="79" t="s">
        <v>465</v>
      </c>
      <c r="I148" s="80" t="s">
        <v>2</v>
      </c>
      <c r="J148" s="78" t="s">
        <v>804</v>
      </c>
      <c r="K148" s="78" t="s">
        <v>436</v>
      </c>
      <c r="L148" s="78" t="s">
        <v>412</v>
      </c>
      <c r="M148" s="79" t="s">
        <v>464</v>
      </c>
      <c r="N148" s="18"/>
    </row>
    <row r="149" spans="1:14" s="6" customFormat="1" ht="56.25">
      <c r="A149" s="76">
        <f t="shared" si="3"/>
        <v>147</v>
      </c>
      <c r="B149" s="77" t="s">
        <v>76</v>
      </c>
      <c r="C149" s="77" t="s">
        <v>418</v>
      </c>
      <c r="D149" s="77" t="s">
        <v>464</v>
      </c>
      <c r="E149" s="77" t="s">
        <v>580</v>
      </c>
      <c r="F149" s="78" t="s">
        <v>224</v>
      </c>
      <c r="G149" s="79" t="s">
        <v>121</v>
      </c>
      <c r="H149" s="79" t="s">
        <v>465</v>
      </c>
      <c r="I149" s="80" t="s">
        <v>2</v>
      </c>
      <c r="J149" s="78" t="s">
        <v>804</v>
      </c>
      <c r="K149" s="78" t="s">
        <v>436</v>
      </c>
      <c r="L149" s="78" t="s">
        <v>412</v>
      </c>
      <c r="M149" s="79" t="s">
        <v>464</v>
      </c>
      <c r="N149" s="18"/>
    </row>
    <row r="150" spans="1:14" s="6" customFormat="1" ht="56.25">
      <c r="A150" s="76">
        <f t="shared" si="3"/>
        <v>148</v>
      </c>
      <c r="B150" s="77" t="s">
        <v>75</v>
      </c>
      <c r="C150" s="77" t="s">
        <v>418</v>
      </c>
      <c r="D150" s="77" t="s">
        <v>464</v>
      </c>
      <c r="E150" s="77" t="s">
        <v>580</v>
      </c>
      <c r="F150" s="78" t="s">
        <v>224</v>
      </c>
      <c r="G150" s="79" t="s">
        <v>121</v>
      </c>
      <c r="H150" s="79" t="s">
        <v>465</v>
      </c>
      <c r="I150" s="80" t="s">
        <v>2</v>
      </c>
      <c r="J150" s="78" t="s">
        <v>804</v>
      </c>
      <c r="K150" s="78" t="s">
        <v>436</v>
      </c>
      <c r="L150" s="78" t="s">
        <v>412</v>
      </c>
      <c r="M150" s="79" t="s">
        <v>464</v>
      </c>
      <c r="N150" s="18"/>
    </row>
    <row r="151" spans="1:14" s="6" customFormat="1" ht="56.25">
      <c r="A151" s="76">
        <f t="shared" si="3"/>
        <v>149</v>
      </c>
      <c r="B151" s="77" t="s">
        <v>94</v>
      </c>
      <c r="C151" s="77" t="s">
        <v>418</v>
      </c>
      <c r="D151" s="77" t="s">
        <v>464</v>
      </c>
      <c r="E151" s="77" t="s">
        <v>581</v>
      </c>
      <c r="F151" s="78" t="s">
        <v>249</v>
      </c>
      <c r="G151" s="79" t="s">
        <v>121</v>
      </c>
      <c r="H151" s="79" t="s">
        <v>465</v>
      </c>
      <c r="I151" s="80" t="s">
        <v>2</v>
      </c>
      <c r="J151" s="78" t="s">
        <v>804</v>
      </c>
      <c r="K151" s="78" t="s">
        <v>436</v>
      </c>
      <c r="L151" s="78" t="s">
        <v>412</v>
      </c>
      <c r="M151" s="79" t="s">
        <v>464</v>
      </c>
      <c r="N151" s="18"/>
    </row>
    <row r="152" spans="1:14" s="6" customFormat="1" ht="56.25">
      <c r="A152" s="76">
        <f t="shared" si="3"/>
        <v>150</v>
      </c>
      <c r="B152" s="77" t="s">
        <v>200</v>
      </c>
      <c r="C152" s="77" t="s">
        <v>418</v>
      </c>
      <c r="D152" s="77" t="s">
        <v>464</v>
      </c>
      <c r="E152" s="77" t="s">
        <v>582</v>
      </c>
      <c r="F152" s="78" t="s">
        <v>72</v>
      </c>
      <c r="G152" s="79" t="s">
        <v>121</v>
      </c>
      <c r="H152" s="79" t="s">
        <v>465</v>
      </c>
      <c r="I152" s="80" t="s">
        <v>2</v>
      </c>
      <c r="J152" s="78" t="s">
        <v>804</v>
      </c>
      <c r="K152" s="78" t="s">
        <v>436</v>
      </c>
      <c r="L152" s="78" t="s">
        <v>412</v>
      </c>
      <c r="M152" s="79" t="s">
        <v>464</v>
      </c>
      <c r="N152" s="18"/>
    </row>
    <row r="153" spans="1:14" s="6" customFormat="1" ht="56.25">
      <c r="A153" s="76">
        <f t="shared" si="3"/>
        <v>151</v>
      </c>
      <c r="B153" s="77" t="s">
        <v>156</v>
      </c>
      <c r="C153" s="77" t="s">
        <v>418</v>
      </c>
      <c r="D153" s="77" t="s">
        <v>464</v>
      </c>
      <c r="E153" s="77" t="s">
        <v>583</v>
      </c>
      <c r="F153" s="78" t="s">
        <v>111</v>
      </c>
      <c r="G153" s="79" t="s">
        <v>121</v>
      </c>
      <c r="H153" s="79" t="s">
        <v>465</v>
      </c>
      <c r="I153" s="80" t="s">
        <v>2</v>
      </c>
      <c r="J153" s="78" t="s">
        <v>804</v>
      </c>
      <c r="K153" s="78" t="s">
        <v>436</v>
      </c>
      <c r="L153" s="78" t="s">
        <v>412</v>
      </c>
      <c r="M153" s="79" t="s">
        <v>464</v>
      </c>
      <c r="N153" s="18"/>
    </row>
    <row r="154" spans="1:14" s="6" customFormat="1" ht="56.25">
      <c r="A154" s="76">
        <f t="shared" si="3"/>
        <v>152</v>
      </c>
      <c r="B154" s="77" t="s">
        <v>244</v>
      </c>
      <c r="C154" s="77" t="s">
        <v>418</v>
      </c>
      <c r="D154" s="77" t="s">
        <v>464</v>
      </c>
      <c r="E154" s="77" t="s">
        <v>584</v>
      </c>
      <c r="F154" s="78" t="s">
        <v>237</v>
      </c>
      <c r="G154" s="79" t="s">
        <v>121</v>
      </c>
      <c r="H154" s="79" t="s">
        <v>465</v>
      </c>
      <c r="I154" s="80" t="s">
        <v>2</v>
      </c>
      <c r="J154" s="78" t="s">
        <v>804</v>
      </c>
      <c r="K154" s="78" t="s">
        <v>436</v>
      </c>
      <c r="L154" s="78" t="s">
        <v>412</v>
      </c>
      <c r="M154" s="79" t="s">
        <v>464</v>
      </c>
      <c r="N154" s="18"/>
    </row>
    <row r="155" spans="1:14" s="6" customFormat="1" ht="56.25">
      <c r="A155" s="76">
        <f t="shared" si="3"/>
        <v>153</v>
      </c>
      <c r="B155" s="77" t="s">
        <v>11</v>
      </c>
      <c r="C155" s="77" t="s">
        <v>418</v>
      </c>
      <c r="D155" s="77" t="s">
        <v>464</v>
      </c>
      <c r="E155" s="77" t="s">
        <v>585</v>
      </c>
      <c r="F155" s="78" t="s">
        <v>212</v>
      </c>
      <c r="G155" s="79" t="s">
        <v>121</v>
      </c>
      <c r="H155" s="79" t="s">
        <v>465</v>
      </c>
      <c r="I155" s="80" t="s">
        <v>2</v>
      </c>
      <c r="J155" s="78" t="s">
        <v>804</v>
      </c>
      <c r="K155" s="78" t="s">
        <v>436</v>
      </c>
      <c r="L155" s="78" t="s">
        <v>412</v>
      </c>
      <c r="M155" s="79" t="s">
        <v>464</v>
      </c>
      <c r="N155" s="18"/>
    </row>
    <row r="156" spans="1:14" s="6" customFormat="1" ht="56.25">
      <c r="A156" s="76">
        <f t="shared" si="3"/>
        <v>154</v>
      </c>
      <c r="B156" s="77" t="s">
        <v>248</v>
      </c>
      <c r="C156" s="77" t="s">
        <v>418</v>
      </c>
      <c r="D156" s="77" t="s">
        <v>464</v>
      </c>
      <c r="E156" s="77" t="s">
        <v>566</v>
      </c>
      <c r="F156" s="78" t="s">
        <v>150</v>
      </c>
      <c r="G156" s="79" t="s">
        <v>121</v>
      </c>
      <c r="H156" s="79" t="s">
        <v>465</v>
      </c>
      <c r="I156" s="80" t="s">
        <v>2</v>
      </c>
      <c r="J156" s="78" t="s">
        <v>804</v>
      </c>
      <c r="K156" s="78" t="s">
        <v>436</v>
      </c>
      <c r="L156" s="78" t="s">
        <v>412</v>
      </c>
      <c r="M156" s="79" t="s">
        <v>464</v>
      </c>
      <c r="N156" s="18"/>
    </row>
    <row r="157" spans="1:14" s="6" customFormat="1" ht="56.25">
      <c r="A157" s="76">
        <f t="shared" si="3"/>
        <v>155</v>
      </c>
      <c r="B157" s="77" t="s">
        <v>178</v>
      </c>
      <c r="C157" s="77" t="s">
        <v>418</v>
      </c>
      <c r="D157" s="77" t="s">
        <v>464</v>
      </c>
      <c r="E157" s="77" t="s">
        <v>585</v>
      </c>
      <c r="F157" s="78" t="s">
        <v>212</v>
      </c>
      <c r="G157" s="79" t="s">
        <v>121</v>
      </c>
      <c r="H157" s="79" t="s">
        <v>465</v>
      </c>
      <c r="I157" s="80" t="s">
        <v>2</v>
      </c>
      <c r="J157" s="78" t="s">
        <v>804</v>
      </c>
      <c r="K157" s="78" t="s">
        <v>436</v>
      </c>
      <c r="L157" s="78" t="s">
        <v>412</v>
      </c>
      <c r="M157" s="79" t="s">
        <v>464</v>
      </c>
      <c r="N157" s="18"/>
    </row>
    <row r="158" spans="1:14" s="6" customFormat="1" ht="56.25">
      <c r="A158" s="81">
        <f t="shared" si="3"/>
        <v>156</v>
      </c>
      <c r="B158" s="82" t="s">
        <v>211</v>
      </c>
      <c r="C158" s="82" t="s">
        <v>418</v>
      </c>
      <c r="D158" s="82" t="s">
        <v>464</v>
      </c>
      <c r="E158" s="82" t="s">
        <v>586</v>
      </c>
      <c r="F158" s="83" t="s">
        <v>82</v>
      </c>
      <c r="G158" s="84" t="s">
        <v>121</v>
      </c>
      <c r="H158" s="84" t="s">
        <v>465</v>
      </c>
      <c r="I158" s="85" t="s">
        <v>2</v>
      </c>
      <c r="J158" s="78" t="s">
        <v>804</v>
      </c>
      <c r="K158" s="83" t="s">
        <v>436</v>
      </c>
      <c r="L158" s="83" t="s">
        <v>412</v>
      </c>
      <c r="M158" s="84" t="s">
        <v>464</v>
      </c>
      <c r="N158" s="18"/>
    </row>
    <row r="159" spans="1:14" s="6" customFormat="1" ht="56.25">
      <c r="A159" s="81">
        <f t="shared" si="3"/>
        <v>157</v>
      </c>
      <c r="B159" s="82" t="s">
        <v>211</v>
      </c>
      <c r="C159" s="82" t="s">
        <v>418</v>
      </c>
      <c r="D159" s="82" t="s">
        <v>464</v>
      </c>
      <c r="E159" s="82" t="s">
        <v>586</v>
      </c>
      <c r="F159" s="83" t="s">
        <v>82</v>
      </c>
      <c r="G159" s="84" t="s">
        <v>121</v>
      </c>
      <c r="H159" s="84" t="s">
        <v>465</v>
      </c>
      <c r="I159" s="85" t="s">
        <v>2</v>
      </c>
      <c r="J159" s="78" t="s">
        <v>804</v>
      </c>
      <c r="K159" s="83" t="s">
        <v>436</v>
      </c>
      <c r="L159" s="83" t="s">
        <v>412</v>
      </c>
      <c r="M159" s="84" t="s">
        <v>464</v>
      </c>
      <c r="N159" s="18"/>
    </row>
    <row r="160" spans="1:14" s="6" customFormat="1" ht="56.25">
      <c r="A160" s="81">
        <f t="shared" si="3"/>
        <v>158</v>
      </c>
      <c r="B160" s="82" t="s">
        <v>92</v>
      </c>
      <c r="C160" s="82" t="s">
        <v>418</v>
      </c>
      <c r="D160" s="82" t="s">
        <v>464</v>
      </c>
      <c r="E160" s="82" t="s">
        <v>587</v>
      </c>
      <c r="F160" s="83" t="s">
        <v>82</v>
      </c>
      <c r="G160" s="84" t="s">
        <v>121</v>
      </c>
      <c r="H160" s="84" t="s">
        <v>465</v>
      </c>
      <c r="I160" s="85" t="s">
        <v>2</v>
      </c>
      <c r="J160" s="78" t="s">
        <v>804</v>
      </c>
      <c r="K160" s="83" t="s">
        <v>436</v>
      </c>
      <c r="L160" s="83" t="s">
        <v>412</v>
      </c>
      <c r="M160" s="84" t="s">
        <v>464</v>
      </c>
      <c r="N160" s="18"/>
    </row>
    <row r="161" spans="1:14" s="6" customFormat="1" ht="56.25">
      <c r="A161" s="81">
        <f t="shared" si="3"/>
        <v>159</v>
      </c>
      <c r="B161" s="82" t="s">
        <v>92</v>
      </c>
      <c r="C161" s="82" t="s">
        <v>418</v>
      </c>
      <c r="D161" s="82" t="s">
        <v>464</v>
      </c>
      <c r="E161" s="82" t="s">
        <v>588</v>
      </c>
      <c r="F161" s="83" t="s">
        <v>82</v>
      </c>
      <c r="G161" s="84" t="s">
        <v>121</v>
      </c>
      <c r="H161" s="84" t="s">
        <v>465</v>
      </c>
      <c r="I161" s="85" t="s">
        <v>128</v>
      </c>
      <c r="J161" s="78" t="s">
        <v>804</v>
      </c>
      <c r="K161" s="83" t="s">
        <v>436</v>
      </c>
      <c r="L161" s="83" t="s">
        <v>412</v>
      </c>
      <c r="M161" s="84" t="s">
        <v>464</v>
      </c>
      <c r="N161" s="18"/>
    </row>
    <row r="162" spans="1:14" s="6" customFormat="1" ht="56.25">
      <c r="A162" s="27">
        <f t="shared" si="3"/>
        <v>160</v>
      </c>
      <c r="B162" s="15" t="s">
        <v>64</v>
      </c>
      <c r="C162" s="15" t="s">
        <v>418</v>
      </c>
      <c r="D162" s="15" t="s">
        <v>464</v>
      </c>
      <c r="E162" s="15" t="s">
        <v>589</v>
      </c>
      <c r="F162" s="17" t="s">
        <v>81</v>
      </c>
      <c r="G162" s="18" t="s">
        <v>121</v>
      </c>
      <c r="H162" s="18" t="s">
        <v>465</v>
      </c>
      <c r="I162" s="16" t="s">
        <v>2</v>
      </c>
      <c r="J162" s="18"/>
      <c r="K162" s="17" t="s">
        <v>436</v>
      </c>
      <c r="L162" s="17" t="s">
        <v>412</v>
      </c>
      <c r="M162" s="18" t="s">
        <v>464</v>
      </c>
      <c r="N162" s="18"/>
    </row>
    <row r="163" spans="1:14" s="6" customFormat="1" ht="56.25">
      <c r="A163" s="76">
        <f t="shared" si="3"/>
        <v>161</v>
      </c>
      <c r="B163" s="77" t="s">
        <v>51</v>
      </c>
      <c r="C163" s="77" t="s">
        <v>418</v>
      </c>
      <c r="D163" s="77" t="s">
        <v>464</v>
      </c>
      <c r="E163" s="77" t="s">
        <v>590</v>
      </c>
      <c r="F163" s="78" t="s">
        <v>382</v>
      </c>
      <c r="G163" s="79" t="s">
        <v>125</v>
      </c>
      <c r="H163" s="79" t="s">
        <v>465</v>
      </c>
      <c r="I163" s="80" t="s">
        <v>2</v>
      </c>
      <c r="J163" s="78" t="s">
        <v>804</v>
      </c>
      <c r="K163" s="78" t="s">
        <v>436</v>
      </c>
      <c r="L163" s="78" t="s">
        <v>412</v>
      </c>
      <c r="M163" s="79" t="s">
        <v>464</v>
      </c>
      <c r="N163" s="18"/>
    </row>
    <row r="164" spans="1:14" s="6" customFormat="1" ht="67.5">
      <c r="A164" s="27">
        <f t="shared" si="3"/>
        <v>162</v>
      </c>
      <c r="B164" s="15" t="s">
        <v>13</v>
      </c>
      <c r="C164" s="15" t="s">
        <v>418</v>
      </c>
      <c r="D164" s="15" t="s">
        <v>464</v>
      </c>
      <c r="E164" s="15" t="s">
        <v>464</v>
      </c>
      <c r="F164" s="17" t="s">
        <v>15</v>
      </c>
      <c r="G164" s="18" t="s">
        <v>172</v>
      </c>
      <c r="H164" s="18" t="s">
        <v>465</v>
      </c>
      <c r="I164" s="16" t="s">
        <v>161</v>
      </c>
      <c r="J164" s="17" t="s">
        <v>893</v>
      </c>
      <c r="K164" s="17" t="s">
        <v>436</v>
      </c>
      <c r="L164" s="17" t="s">
        <v>412</v>
      </c>
      <c r="M164" s="18" t="s">
        <v>464</v>
      </c>
      <c r="N164" s="18"/>
    </row>
    <row r="165" spans="1:14" s="6" customFormat="1" ht="56.25">
      <c r="A165" s="97">
        <f t="shared" si="3"/>
        <v>163</v>
      </c>
      <c r="B165" s="98" t="s">
        <v>65</v>
      </c>
      <c r="C165" s="98" t="s">
        <v>420</v>
      </c>
      <c r="D165" s="98" t="s">
        <v>450</v>
      </c>
      <c r="E165" s="98" t="s">
        <v>451</v>
      </c>
      <c r="F165" s="99" t="s">
        <v>383</v>
      </c>
      <c r="G165" s="100" t="s">
        <v>121</v>
      </c>
      <c r="H165" s="100" t="s">
        <v>465</v>
      </c>
      <c r="I165" s="101" t="s">
        <v>10</v>
      </c>
      <c r="J165" s="100" t="s">
        <v>840</v>
      </c>
      <c r="K165" s="99" t="s">
        <v>436</v>
      </c>
      <c r="L165" s="99" t="s">
        <v>412</v>
      </c>
      <c r="M165" s="100" t="s">
        <v>464</v>
      </c>
      <c r="N165" s="18"/>
    </row>
    <row r="166" spans="1:14" s="6" customFormat="1" ht="56.25">
      <c r="A166" s="27">
        <f t="shared" si="3"/>
        <v>164</v>
      </c>
      <c r="B166" s="15" t="s">
        <v>80</v>
      </c>
      <c r="C166" s="15" t="s">
        <v>420</v>
      </c>
      <c r="D166" s="126" t="s">
        <v>890</v>
      </c>
      <c r="E166" s="15" t="s">
        <v>449</v>
      </c>
      <c r="F166" s="17" t="s">
        <v>384</v>
      </c>
      <c r="G166" s="18" t="s">
        <v>189</v>
      </c>
      <c r="H166" s="18" t="s">
        <v>465</v>
      </c>
      <c r="I166" s="16" t="s">
        <v>10</v>
      </c>
      <c r="J166" s="18"/>
      <c r="K166" s="17" t="s">
        <v>436</v>
      </c>
      <c r="L166" s="17" t="s">
        <v>412</v>
      </c>
      <c r="M166" s="18" t="s">
        <v>464</v>
      </c>
      <c r="N166" s="18"/>
    </row>
    <row r="167" spans="1:14" s="6" customFormat="1" ht="56.25">
      <c r="A167" s="27">
        <f t="shared" si="3"/>
        <v>165</v>
      </c>
      <c r="B167" s="15" t="s">
        <v>187</v>
      </c>
      <c r="C167" s="15" t="s">
        <v>420</v>
      </c>
      <c r="D167" s="126" t="s">
        <v>891</v>
      </c>
      <c r="E167" s="15" t="s">
        <v>458</v>
      </c>
      <c r="F167" s="17" t="s">
        <v>385</v>
      </c>
      <c r="G167" s="18" t="s">
        <v>121</v>
      </c>
      <c r="H167" s="18" t="s">
        <v>465</v>
      </c>
      <c r="I167" s="16" t="s">
        <v>151</v>
      </c>
      <c r="J167" s="18"/>
      <c r="K167" s="17" t="s">
        <v>436</v>
      </c>
      <c r="L167" s="17" t="s">
        <v>412</v>
      </c>
      <c r="M167" s="18" t="s">
        <v>464</v>
      </c>
      <c r="N167" s="18"/>
    </row>
    <row r="168" spans="1:14" s="6" customFormat="1" ht="56.25">
      <c r="A168" s="137">
        <f t="shared" si="3"/>
        <v>166</v>
      </c>
      <c r="B168" s="138" t="s">
        <v>60</v>
      </c>
      <c r="C168" s="138" t="s">
        <v>420</v>
      </c>
      <c r="D168" s="138" t="s">
        <v>464</v>
      </c>
      <c r="E168" s="138" t="s">
        <v>591</v>
      </c>
      <c r="F168" s="139" t="s">
        <v>386</v>
      </c>
      <c r="G168" s="140" t="s">
        <v>121</v>
      </c>
      <c r="H168" s="140" t="s">
        <v>465</v>
      </c>
      <c r="I168" s="141" t="s">
        <v>151</v>
      </c>
      <c r="J168" s="140" t="s">
        <v>892</v>
      </c>
      <c r="K168" s="139" t="s">
        <v>436</v>
      </c>
      <c r="L168" s="139" t="s">
        <v>412</v>
      </c>
      <c r="M168" s="140" t="s">
        <v>464</v>
      </c>
      <c r="N168" s="18"/>
    </row>
    <row r="169" spans="1:14" s="6" customFormat="1" ht="56.25">
      <c r="A169" s="97">
        <f t="shared" si="3"/>
        <v>167</v>
      </c>
      <c r="B169" s="98" t="s">
        <v>223</v>
      </c>
      <c r="C169" s="98" t="s">
        <v>420</v>
      </c>
      <c r="D169" s="98" t="s">
        <v>454</v>
      </c>
      <c r="E169" s="98" t="s">
        <v>455</v>
      </c>
      <c r="F169" s="99" t="s">
        <v>387</v>
      </c>
      <c r="G169" s="100" t="s">
        <v>121</v>
      </c>
      <c r="H169" s="100" t="s">
        <v>465</v>
      </c>
      <c r="I169" s="101" t="s">
        <v>151</v>
      </c>
      <c r="J169" s="100" t="s">
        <v>840</v>
      </c>
      <c r="K169" s="99" t="s">
        <v>436</v>
      </c>
      <c r="L169" s="99" t="s">
        <v>412</v>
      </c>
      <c r="M169" s="100" t="s">
        <v>464</v>
      </c>
      <c r="N169" s="18"/>
    </row>
    <row r="170" spans="1:14" s="6" customFormat="1" ht="56.25">
      <c r="A170" s="27">
        <f t="shared" si="3"/>
        <v>168</v>
      </c>
      <c r="B170" s="15" t="s">
        <v>117</v>
      </c>
      <c r="C170" s="15" t="s">
        <v>420</v>
      </c>
      <c r="D170" s="15" t="s">
        <v>459</v>
      </c>
      <c r="E170" s="15" t="s">
        <v>460</v>
      </c>
      <c r="F170" s="17" t="s">
        <v>388</v>
      </c>
      <c r="G170" s="18" t="s">
        <v>232</v>
      </c>
      <c r="H170" s="18" t="s">
        <v>465</v>
      </c>
      <c r="I170" s="16" t="s">
        <v>151</v>
      </c>
      <c r="J170" s="18"/>
      <c r="K170" s="17" t="s">
        <v>436</v>
      </c>
      <c r="L170" s="17" t="s">
        <v>412</v>
      </c>
      <c r="M170" s="18" t="s">
        <v>464</v>
      </c>
      <c r="N170" s="18"/>
    </row>
    <row r="171" spans="1:14" s="6" customFormat="1" ht="56.25">
      <c r="A171" s="27">
        <f t="shared" si="3"/>
        <v>169</v>
      </c>
      <c r="B171" s="15" t="s">
        <v>31</v>
      </c>
      <c r="C171" s="15" t="s">
        <v>420</v>
      </c>
      <c r="D171" s="15" t="s">
        <v>461</v>
      </c>
      <c r="E171" s="15" t="s">
        <v>462</v>
      </c>
      <c r="F171" s="17" t="s">
        <v>389</v>
      </c>
      <c r="G171" s="18" t="s">
        <v>55</v>
      </c>
      <c r="H171" s="18" t="s">
        <v>465</v>
      </c>
      <c r="I171" s="16" t="s">
        <v>151</v>
      </c>
      <c r="J171" s="18"/>
      <c r="K171" s="17" t="s">
        <v>436</v>
      </c>
      <c r="L171" s="17" t="s">
        <v>412</v>
      </c>
      <c r="M171" s="18" t="s">
        <v>464</v>
      </c>
      <c r="N171" s="18"/>
    </row>
    <row r="172" spans="1:14" s="6" customFormat="1" ht="56.25">
      <c r="A172" s="97">
        <f t="shared" si="3"/>
        <v>170</v>
      </c>
      <c r="B172" s="98" t="s">
        <v>56</v>
      </c>
      <c r="C172" s="98" t="s">
        <v>420</v>
      </c>
      <c r="D172" s="98" t="s">
        <v>464</v>
      </c>
      <c r="E172" s="98" t="s">
        <v>592</v>
      </c>
      <c r="F172" s="99" t="s">
        <v>390</v>
      </c>
      <c r="G172" s="100" t="s">
        <v>121</v>
      </c>
      <c r="H172" s="100" t="s">
        <v>465</v>
      </c>
      <c r="I172" s="101" t="s">
        <v>151</v>
      </c>
      <c r="J172" s="100" t="s">
        <v>840</v>
      </c>
      <c r="K172" s="99" t="s">
        <v>436</v>
      </c>
      <c r="L172" s="99" t="s">
        <v>412</v>
      </c>
      <c r="M172" s="100" t="s">
        <v>464</v>
      </c>
      <c r="N172" s="18"/>
    </row>
    <row r="173" spans="1:14" s="6" customFormat="1" ht="56.25">
      <c r="A173" s="97">
        <f t="shared" si="3"/>
        <v>171</v>
      </c>
      <c r="B173" s="98" t="s">
        <v>90</v>
      </c>
      <c r="C173" s="98" t="s">
        <v>420</v>
      </c>
      <c r="D173" s="98" t="s">
        <v>452</v>
      </c>
      <c r="E173" s="98" t="s">
        <v>453</v>
      </c>
      <c r="F173" s="99" t="s">
        <v>182</v>
      </c>
      <c r="G173" s="100" t="s">
        <v>121</v>
      </c>
      <c r="H173" s="100" t="s">
        <v>465</v>
      </c>
      <c r="I173" s="101" t="s">
        <v>151</v>
      </c>
      <c r="J173" s="100" t="s">
        <v>840</v>
      </c>
      <c r="K173" s="99" t="s">
        <v>436</v>
      </c>
      <c r="L173" s="99" t="s">
        <v>412</v>
      </c>
      <c r="M173" s="100" t="s">
        <v>464</v>
      </c>
      <c r="N173" s="18"/>
    </row>
    <row r="174" spans="1:14" s="6" customFormat="1" ht="56.25">
      <c r="A174" s="27">
        <f t="shared" si="3"/>
        <v>172</v>
      </c>
      <c r="B174" s="15" t="s">
        <v>96</v>
      </c>
      <c r="C174" s="15" t="s">
        <v>420</v>
      </c>
      <c r="D174" s="15" t="s">
        <v>464</v>
      </c>
      <c r="E174" s="15" t="s">
        <v>593</v>
      </c>
      <c r="F174" s="17" t="s">
        <v>182</v>
      </c>
      <c r="G174" s="18" t="s">
        <v>121</v>
      </c>
      <c r="H174" s="18" t="s">
        <v>465</v>
      </c>
      <c r="I174" s="16" t="s">
        <v>151</v>
      </c>
      <c r="J174" s="18"/>
      <c r="K174" s="17" t="s">
        <v>436</v>
      </c>
      <c r="L174" s="17" t="s">
        <v>412</v>
      </c>
      <c r="M174" s="18" t="s">
        <v>464</v>
      </c>
      <c r="N174" s="18"/>
    </row>
    <row r="175" spans="1:14" s="6" customFormat="1" ht="56.25">
      <c r="A175" s="97">
        <f t="shared" si="3"/>
        <v>173</v>
      </c>
      <c r="B175" s="98" t="s">
        <v>207</v>
      </c>
      <c r="C175" s="98" t="s">
        <v>420</v>
      </c>
      <c r="D175" s="98" t="s">
        <v>456</v>
      </c>
      <c r="E175" s="98" t="s">
        <v>457</v>
      </c>
      <c r="F175" s="99" t="s">
        <v>39</v>
      </c>
      <c r="G175" s="100" t="s">
        <v>121</v>
      </c>
      <c r="H175" s="100" t="s">
        <v>465</v>
      </c>
      <c r="I175" s="101" t="s">
        <v>151</v>
      </c>
      <c r="J175" s="100" t="s">
        <v>840</v>
      </c>
      <c r="K175" s="99" t="s">
        <v>436</v>
      </c>
      <c r="L175" s="99" t="s">
        <v>412</v>
      </c>
      <c r="M175" s="100" t="s">
        <v>464</v>
      </c>
      <c r="N175" s="18"/>
    </row>
    <row r="176" spans="1:14" s="6" customFormat="1" ht="56.25">
      <c r="A176" s="27">
        <f t="shared" si="3"/>
        <v>174</v>
      </c>
      <c r="B176" s="15" t="s">
        <v>247</v>
      </c>
      <c r="C176" s="15" t="s">
        <v>420</v>
      </c>
      <c r="D176" s="15" t="s">
        <v>433</v>
      </c>
      <c r="E176" s="15" t="s">
        <v>434</v>
      </c>
      <c r="F176" s="17" t="s">
        <v>391</v>
      </c>
      <c r="G176" s="18" t="s">
        <v>121</v>
      </c>
      <c r="H176" s="18" t="s">
        <v>465</v>
      </c>
      <c r="I176" s="16" t="s">
        <v>151</v>
      </c>
      <c r="J176" s="18"/>
      <c r="K176" s="17" t="s">
        <v>436</v>
      </c>
      <c r="L176" s="17" t="s">
        <v>412</v>
      </c>
      <c r="M176" s="18" t="s">
        <v>464</v>
      </c>
      <c r="N176" s="18"/>
    </row>
    <row r="177" spans="1:14" s="6" customFormat="1" ht="56.25">
      <c r="A177" s="27">
        <f t="shared" si="3"/>
        <v>175</v>
      </c>
      <c r="B177" s="15" t="s">
        <v>149</v>
      </c>
      <c r="C177" s="15" t="s">
        <v>420</v>
      </c>
      <c r="D177" s="15" t="s">
        <v>437</v>
      </c>
      <c r="E177" s="15" t="s">
        <v>435</v>
      </c>
      <c r="F177" s="17" t="s">
        <v>392</v>
      </c>
      <c r="G177" s="18" t="s">
        <v>121</v>
      </c>
      <c r="H177" s="18" t="s">
        <v>465</v>
      </c>
      <c r="I177" s="16" t="s">
        <v>151</v>
      </c>
      <c r="J177" s="18"/>
      <c r="K177" s="17" t="s">
        <v>436</v>
      </c>
      <c r="L177" s="17" t="s">
        <v>412</v>
      </c>
      <c r="M177" s="18" t="s">
        <v>464</v>
      </c>
      <c r="N177" s="18"/>
    </row>
    <row r="178" spans="1:14" s="6" customFormat="1" ht="56.25">
      <c r="A178" s="27">
        <f t="shared" si="3"/>
        <v>176</v>
      </c>
      <c r="B178" s="15" t="s">
        <v>164</v>
      </c>
      <c r="C178" s="15" t="s">
        <v>420</v>
      </c>
      <c r="D178" s="15" t="s">
        <v>464</v>
      </c>
      <c r="E178" s="15" t="s">
        <v>594</v>
      </c>
      <c r="F178" s="17" t="s">
        <v>132</v>
      </c>
      <c r="G178" s="18" t="s">
        <v>140</v>
      </c>
      <c r="H178" s="18" t="s">
        <v>465</v>
      </c>
      <c r="I178" s="16" t="s">
        <v>163</v>
      </c>
      <c r="J178" s="18"/>
      <c r="K178" s="17" t="s">
        <v>436</v>
      </c>
      <c r="L178" s="17" t="s">
        <v>412</v>
      </c>
      <c r="M178" s="18" t="s">
        <v>464</v>
      </c>
      <c r="N178" s="18"/>
    </row>
    <row r="179" spans="1:14" s="6" customFormat="1" ht="56.25">
      <c r="A179" s="104">
        <f t="shared" si="3"/>
        <v>177</v>
      </c>
      <c r="B179" s="105" t="s">
        <v>393</v>
      </c>
      <c r="C179" s="105" t="s">
        <v>418</v>
      </c>
      <c r="D179" s="105" t="s">
        <v>464</v>
      </c>
      <c r="E179" s="105" t="s">
        <v>580</v>
      </c>
      <c r="F179" s="106" t="s">
        <v>79</v>
      </c>
      <c r="G179" s="107" t="s">
        <v>121</v>
      </c>
      <c r="H179" s="107" t="s">
        <v>465</v>
      </c>
      <c r="I179" s="108" t="s">
        <v>206</v>
      </c>
      <c r="J179" s="106" t="s">
        <v>804</v>
      </c>
      <c r="K179" s="106" t="s">
        <v>436</v>
      </c>
      <c r="L179" s="106" t="s">
        <v>412</v>
      </c>
      <c r="M179" s="107" t="s">
        <v>464</v>
      </c>
      <c r="N179" s="18"/>
    </row>
    <row r="180" spans="1:14" s="6" customFormat="1" ht="56.25">
      <c r="A180" s="109">
        <f t="shared" si="3"/>
        <v>178</v>
      </c>
      <c r="B180" s="110" t="s">
        <v>394</v>
      </c>
      <c r="C180" s="110" t="s">
        <v>418</v>
      </c>
      <c r="D180" s="110" t="s">
        <v>464</v>
      </c>
      <c r="E180" s="110" t="s">
        <v>580</v>
      </c>
      <c r="F180" s="111" t="s">
        <v>79</v>
      </c>
      <c r="G180" s="112" t="s">
        <v>121</v>
      </c>
      <c r="H180" s="112" t="s">
        <v>465</v>
      </c>
      <c r="I180" s="113" t="s">
        <v>206</v>
      </c>
      <c r="J180" s="106" t="s">
        <v>804</v>
      </c>
      <c r="K180" s="111" t="s">
        <v>436</v>
      </c>
      <c r="L180" s="111" t="s">
        <v>412</v>
      </c>
      <c r="M180" s="112" t="s">
        <v>464</v>
      </c>
      <c r="N180" s="18"/>
    </row>
    <row r="181" spans="1:14" s="6" customFormat="1" ht="56.25">
      <c r="A181" s="30">
        <f t="shared" si="3"/>
        <v>179</v>
      </c>
      <c r="B181" s="34" t="s">
        <v>598</v>
      </c>
      <c r="C181" s="15" t="s">
        <v>596</v>
      </c>
      <c r="D181" s="15" t="s">
        <v>597</v>
      </c>
      <c r="E181" s="15" t="s">
        <v>613</v>
      </c>
      <c r="F181" s="17" t="s">
        <v>148</v>
      </c>
      <c r="G181" s="18" t="s">
        <v>6</v>
      </c>
      <c r="H181" s="18" t="s">
        <v>465</v>
      </c>
      <c r="I181" s="16" t="s">
        <v>599</v>
      </c>
      <c r="J181" s="18"/>
      <c r="K181" s="17" t="s">
        <v>600</v>
      </c>
      <c r="L181" s="17" t="s">
        <v>412</v>
      </c>
      <c r="M181" s="18" t="s">
        <v>464</v>
      </c>
      <c r="N181" s="18"/>
    </row>
    <row r="182" spans="1:14" s="6" customFormat="1" ht="56.25">
      <c r="A182" s="30">
        <f t="shared" si="3"/>
        <v>180</v>
      </c>
      <c r="B182" s="34" t="s">
        <v>602</v>
      </c>
      <c r="C182" s="15" t="s">
        <v>601</v>
      </c>
      <c r="D182" s="15" t="s">
        <v>603</v>
      </c>
      <c r="E182" s="15" t="s">
        <v>604</v>
      </c>
      <c r="F182" s="17" t="s">
        <v>605</v>
      </c>
      <c r="G182" s="18" t="s">
        <v>6</v>
      </c>
      <c r="H182" s="18" t="s">
        <v>465</v>
      </c>
      <c r="I182" s="16" t="s">
        <v>606</v>
      </c>
      <c r="J182" s="18"/>
      <c r="K182" s="17" t="s">
        <v>607</v>
      </c>
      <c r="L182" s="17" t="s">
        <v>412</v>
      </c>
      <c r="M182" s="18" t="s">
        <v>464</v>
      </c>
      <c r="N182" s="18"/>
    </row>
    <row r="183" spans="1:14" s="6" customFormat="1" ht="56.25">
      <c r="A183" s="30">
        <f t="shared" si="3"/>
        <v>181</v>
      </c>
      <c r="B183" s="34" t="s">
        <v>608</v>
      </c>
      <c r="C183" s="15" t="s">
        <v>609</v>
      </c>
      <c r="D183" s="15" t="s">
        <v>610</v>
      </c>
      <c r="E183" s="15" t="s">
        <v>629</v>
      </c>
      <c r="F183" s="17" t="s">
        <v>605</v>
      </c>
      <c r="G183" s="18" t="s">
        <v>6</v>
      </c>
      <c r="H183" s="18" t="s">
        <v>465</v>
      </c>
      <c r="I183" s="16" t="s">
        <v>611</v>
      </c>
      <c r="J183" s="18"/>
      <c r="K183" s="17" t="s">
        <v>612</v>
      </c>
      <c r="L183" s="17" t="s">
        <v>412</v>
      </c>
      <c r="M183" s="18" t="s">
        <v>464</v>
      </c>
      <c r="N183" s="18"/>
    </row>
    <row r="184" spans="1:14" s="6" customFormat="1" ht="56.25">
      <c r="A184" s="30">
        <f t="shared" si="3"/>
        <v>182</v>
      </c>
      <c r="B184" s="34" t="s">
        <v>615</v>
      </c>
      <c r="C184" s="15" t="s">
        <v>616</v>
      </c>
      <c r="D184" s="15" t="s">
        <v>614</v>
      </c>
      <c r="E184" s="15" t="s">
        <v>628</v>
      </c>
      <c r="F184" s="17" t="s">
        <v>605</v>
      </c>
      <c r="G184" s="18" t="s">
        <v>6</v>
      </c>
      <c r="H184" s="18" t="s">
        <v>465</v>
      </c>
      <c r="I184" s="16" t="s">
        <v>617</v>
      </c>
      <c r="J184" s="18"/>
      <c r="K184" s="17" t="s">
        <v>618</v>
      </c>
      <c r="L184" s="17" t="s">
        <v>412</v>
      </c>
      <c r="M184" s="18" t="s">
        <v>464</v>
      </c>
      <c r="N184" s="18"/>
    </row>
    <row r="185" spans="1:14" s="6" customFormat="1" ht="56.25">
      <c r="A185" s="30">
        <f t="shared" si="3"/>
        <v>183</v>
      </c>
      <c r="B185" s="34" t="s">
        <v>619</v>
      </c>
      <c r="C185" s="15" t="s">
        <v>620</v>
      </c>
      <c r="D185" s="15" t="s">
        <v>621</v>
      </c>
      <c r="E185" s="15" t="s">
        <v>627</v>
      </c>
      <c r="F185" s="17" t="s">
        <v>605</v>
      </c>
      <c r="G185" s="18" t="s">
        <v>6</v>
      </c>
      <c r="H185" s="18" t="s">
        <v>465</v>
      </c>
      <c r="I185" s="16" t="s">
        <v>617</v>
      </c>
      <c r="J185" s="18"/>
      <c r="K185" s="17" t="s">
        <v>622</v>
      </c>
      <c r="L185" s="17" t="s">
        <v>412</v>
      </c>
      <c r="M185" s="18" t="s">
        <v>464</v>
      </c>
      <c r="N185" s="18"/>
    </row>
    <row r="186" spans="1:14" s="6" customFormat="1" ht="56.25">
      <c r="A186" s="30">
        <f t="shared" si="3"/>
        <v>184</v>
      </c>
      <c r="B186" s="34" t="s">
        <v>623</v>
      </c>
      <c r="C186" s="15" t="s">
        <v>624</v>
      </c>
      <c r="D186" s="15" t="s">
        <v>625</v>
      </c>
      <c r="E186" s="15" t="s">
        <v>626</v>
      </c>
      <c r="F186" s="17" t="s">
        <v>605</v>
      </c>
      <c r="G186" s="18" t="s">
        <v>6</v>
      </c>
      <c r="H186" s="18" t="s">
        <v>465</v>
      </c>
      <c r="I186" s="16" t="s">
        <v>617</v>
      </c>
      <c r="J186" s="18"/>
      <c r="K186" s="17" t="s">
        <v>630</v>
      </c>
      <c r="L186" s="17" t="s">
        <v>412</v>
      </c>
      <c r="M186" s="18" t="s">
        <v>464</v>
      </c>
      <c r="N186" s="18"/>
    </row>
    <row r="187" spans="1:14" s="6" customFormat="1" ht="56.25">
      <c r="A187" s="30">
        <f t="shared" si="3"/>
        <v>185</v>
      </c>
      <c r="B187" s="34" t="s">
        <v>669</v>
      </c>
      <c r="C187" s="15" t="s">
        <v>670</v>
      </c>
      <c r="D187" s="15" t="s">
        <v>671</v>
      </c>
      <c r="E187" s="15" t="s">
        <v>672</v>
      </c>
      <c r="F187" s="17" t="s">
        <v>673</v>
      </c>
      <c r="G187" s="18"/>
      <c r="H187" s="18" t="s">
        <v>465</v>
      </c>
      <c r="I187" s="16" t="s">
        <v>674</v>
      </c>
      <c r="J187" s="18"/>
      <c r="K187" s="17" t="s">
        <v>681</v>
      </c>
      <c r="L187" s="17" t="s">
        <v>412</v>
      </c>
      <c r="M187" s="18" t="s">
        <v>464</v>
      </c>
      <c r="N187" s="18"/>
    </row>
    <row r="188" spans="1:14" s="6" customFormat="1" ht="56.25">
      <c r="A188" s="30">
        <f t="shared" si="3"/>
        <v>186</v>
      </c>
      <c r="B188" s="35" t="s">
        <v>675</v>
      </c>
      <c r="C188" s="31" t="s">
        <v>676</v>
      </c>
      <c r="D188" s="31" t="s">
        <v>677</v>
      </c>
      <c r="E188" s="31" t="s">
        <v>678</v>
      </c>
      <c r="F188" s="29" t="s">
        <v>673</v>
      </c>
      <c r="G188" s="32"/>
      <c r="H188" s="32" t="s">
        <v>465</v>
      </c>
      <c r="I188" s="33" t="s">
        <v>679</v>
      </c>
      <c r="J188" s="32"/>
      <c r="K188" s="29" t="s">
        <v>680</v>
      </c>
      <c r="L188" s="29" t="s">
        <v>412</v>
      </c>
      <c r="M188" s="32" t="s">
        <v>464</v>
      </c>
      <c r="N188" s="18"/>
    </row>
    <row r="189" spans="1:13" ht="112.5">
      <c r="A189" s="92">
        <v>187</v>
      </c>
      <c r="B189" s="93" t="s">
        <v>685</v>
      </c>
      <c r="C189" s="93" t="s">
        <v>686</v>
      </c>
      <c r="D189" s="93" t="s">
        <v>687</v>
      </c>
      <c r="E189" s="93" t="s">
        <v>688</v>
      </c>
      <c r="F189" s="103">
        <v>304819.2</v>
      </c>
      <c r="G189" s="95"/>
      <c r="H189" s="95" t="s">
        <v>465</v>
      </c>
      <c r="I189" s="96" t="s">
        <v>709</v>
      </c>
      <c r="J189" s="95" t="s">
        <v>840</v>
      </c>
      <c r="K189" s="99" t="s">
        <v>689</v>
      </c>
      <c r="L189" s="94" t="s">
        <v>412</v>
      </c>
      <c r="M189" s="95" t="s">
        <v>464</v>
      </c>
    </row>
    <row r="190" spans="1:13" ht="101.25">
      <c r="A190" s="92">
        <f>A189+1</f>
        <v>188</v>
      </c>
      <c r="B190" s="93" t="s">
        <v>690</v>
      </c>
      <c r="C190" s="102" t="s">
        <v>787</v>
      </c>
      <c r="D190" s="103" t="s">
        <v>691</v>
      </c>
      <c r="E190" s="103" t="s">
        <v>692</v>
      </c>
      <c r="F190" s="103">
        <v>637529.88</v>
      </c>
      <c r="G190" s="95"/>
      <c r="H190" s="95" t="s">
        <v>465</v>
      </c>
      <c r="I190" s="96" t="s">
        <v>708</v>
      </c>
      <c r="J190" s="95" t="s">
        <v>846</v>
      </c>
      <c r="K190" s="99" t="s">
        <v>693</v>
      </c>
      <c r="L190" s="94" t="s">
        <v>412</v>
      </c>
      <c r="M190" s="95" t="s">
        <v>464</v>
      </c>
    </row>
    <row r="191" spans="1:13" ht="101.25">
      <c r="A191" s="92">
        <f>A190+1</f>
        <v>189</v>
      </c>
      <c r="B191" s="93" t="s">
        <v>694</v>
      </c>
      <c r="C191" s="102" t="s">
        <v>788</v>
      </c>
      <c r="D191" s="103" t="s">
        <v>695</v>
      </c>
      <c r="E191" s="103" t="s">
        <v>696</v>
      </c>
      <c r="F191" s="103">
        <v>490079.11</v>
      </c>
      <c r="G191" s="95"/>
      <c r="H191" s="95" t="s">
        <v>465</v>
      </c>
      <c r="I191" s="96" t="s">
        <v>707</v>
      </c>
      <c r="J191" s="95" t="s">
        <v>840</v>
      </c>
      <c r="K191" s="99" t="s">
        <v>697</v>
      </c>
      <c r="L191" s="94" t="s">
        <v>412</v>
      </c>
      <c r="M191" s="95" t="s">
        <v>464</v>
      </c>
    </row>
    <row r="192" spans="1:13" ht="67.5">
      <c r="A192" s="92">
        <f>A191+1</f>
        <v>190</v>
      </c>
      <c r="B192" s="93" t="s">
        <v>698</v>
      </c>
      <c r="C192" s="102" t="s">
        <v>699</v>
      </c>
      <c r="D192" s="103" t="s">
        <v>700</v>
      </c>
      <c r="E192" s="103" t="s">
        <v>701</v>
      </c>
      <c r="F192" s="103">
        <v>13936</v>
      </c>
      <c r="G192" s="95"/>
      <c r="H192" s="95" t="s">
        <v>465</v>
      </c>
      <c r="I192" s="96" t="s">
        <v>706</v>
      </c>
      <c r="J192" s="95" t="s">
        <v>840</v>
      </c>
      <c r="K192" s="99" t="s">
        <v>702</v>
      </c>
      <c r="L192" s="94" t="s">
        <v>412</v>
      </c>
      <c r="M192" s="95" t="s">
        <v>464</v>
      </c>
    </row>
    <row r="193" spans="1:13" ht="146.25">
      <c r="A193" s="92">
        <f>A192+1</f>
        <v>191</v>
      </c>
      <c r="B193" s="93" t="s">
        <v>703</v>
      </c>
      <c r="C193" s="102" t="s">
        <v>789</v>
      </c>
      <c r="D193" s="103" t="s">
        <v>704</v>
      </c>
      <c r="E193" s="103" t="s">
        <v>705</v>
      </c>
      <c r="F193" s="103">
        <v>1955114.53</v>
      </c>
      <c r="G193" s="95"/>
      <c r="H193" s="95" t="s">
        <v>715</v>
      </c>
      <c r="I193" s="96" t="s">
        <v>710</v>
      </c>
      <c r="J193" s="95" t="s">
        <v>840</v>
      </c>
      <c r="K193" s="94" t="s">
        <v>844</v>
      </c>
      <c r="L193" s="94" t="s">
        <v>845</v>
      </c>
      <c r="M193" s="95" t="s">
        <v>464</v>
      </c>
    </row>
    <row r="194" spans="1:13" ht="56.25">
      <c r="A194" s="30">
        <v>192</v>
      </c>
      <c r="B194" s="35" t="s">
        <v>711</v>
      </c>
      <c r="C194" s="31" t="s">
        <v>670</v>
      </c>
      <c r="D194" s="31" t="s">
        <v>712</v>
      </c>
      <c r="E194" s="31" t="s">
        <v>713</v>
      </c>
      <c r="F194" s="29" t="s">
        <v>714</v>
      </c>
      <c r="G194" s="32"/>
      <c r="H194" s="32" t="s">
        <v>714</v>
      </c>
      <c r="I194" s="33" t="s">
        <v>710</v>
      </c>
      <c r="J194" s="32"/>
      <c r="K194" s="29" t="s">
        <v>716</v>
      </c>
      <c r="L194" s="29" t="s">
        <v>412</v>
      </c>
      <c r="M194" s="32" t="s">
        <v>464</v>
      </c>
    </row>
    <row r="195" spans="1:13" ht="101.25">
      <c r="A195" s="30">
        <f t="shared" si="3"/>
        <v>193</v>
      </c>
      <c r="B195" s="35" t="s">
        <v>717</v>
      </c>
      <c r="C195" s="31" t="s">
        <v>718</v>
      </c>
      <c r="D195" s="31" t="s">
        <v>719</v>
      </c>
      <c r="E195" s="31" t="s">
        <v>720</v>
      </c>
      <c r="F195" s="29" t="s">
        <v>721</v>
      </c>
      <c r="G195" s="32"/>
      <c r="H195" s="32" t="s">
        <v>721</v>
      </c>
      <c r="I195" s="33" t="s">
        <v>722</v>
      </c>
      <c r="J195" s="32"/>
      <c r="K195" s="29" t="s">
        <v>723</v>
      </c>
      <c r="L195" s="29" t="s">
        <v>412</v>
      </c>
      <c r="M195" s="32" t="s">
        <v>464</v>
      </c>
    </row>
    <row r="196" spans="1:13" ht="56.25">
      <c r="A196" s="30">
        <f>A195+1</f>
        <v>194</v>
      </c>
      <c r="B196" s="35" t="s">
        <v>786</v>
      </c>
      <c r="C196" s="31" t="s">
        <v>724</v>
      </c>
      <c r="D196" s="31" t="s">
        <v>725</v>
      </c>
      <c r="E196" s="31" t="s">
        <v>726</v>
      </c>
      <c r="F196" s="29" t="s">
        <v>727</v>
      </c>
      <c r="G196" s="32"/>
      <c r="H196" s="32" t="s">
        <v>727</v>
      </c>
      <c r="I196" s="33" t="s">
        <v>728</v>
      </c>
      <c r="J196" s="32"/>
      <c r="K196" s="29" t="s">
        <v>729</v>
      </c>
      <c r="L196" s="29" t="s">
        <v>412</v>
      </c>
      <c r="M196" s="32" t="s">
        <v>464</v>
      </c>
    </row>
    <row r="197" spans="1:13" ht="78.75">
      <c r="A197" s="30">
        <f>A196+1</f>
        <v>195</v>
      </c>
      <c r="B197" s="35" t="s">
        <v>730</v>
      </c>
      <c r="C197" s="31" t="s">
        <v>420</v>
      </c>
      <c r="D197" s="31" t="s">
        <v>731</v>
      </c>
      <c r="E197" s="31" t="s">
        <v>732</v>
      </c>
      <c r="F197" s="29" t="s">
        <v>733</v>
      </c>
      <c r="G197" s="32"/>
      <c r="H197" s="32" t="s">
        <v>733</v>
      </c>
      <c r="I197" s="33" t="s">
        <v>734</v>
      </c>
      <c r="J197" s="32"/>
      <c r="K197" s="29" t="s">
        <v>735</v>
      </c>
      <c r="L197" s="29" t="s">
        <v>412</v>
      </c>
      <c r="M197" s="32" t="s">
        <v>464</v>
      </c>
    </row>
    <row r="198" spans="1:13" ht="112.5">
      <c r="A198" s="30">
        <f>A197+1</f>
        <v>196</v>
      </c>
      <c r="B198" s="35" t="s">
        <v>736</v>
      </c>
      <c r="C198" s="31" t="s">
        <v>420</v>
      </c>
      <c r="D198" s="31" t="s">
        <v>737</v>
      </c>
      <c r="E198" s="31" t="s">
        <v>738</v>
      </c>
      <c r="F198" s="29" t="s">
        <v>739</v>
      </c>
      <c r="G198" s="32"/>
      <c r="H198" s="32" t="s">
        <v>739</v>
      </c>
      <c r="I198" s="33" t="s">
        <v>684</v>
      </c>
      <c r="J198" s="32"/>
      <c r="K198" s="29" t="s">
        <v>740</v>
      </c>
      <c r="L198" s="29" t="s">
        <v>412</v>
      </c>
      <c r="M198" s="32" t="s">
        <v>464</v>
      </c>
    </row>
    <row r="199" spans="1:13" ht="56.25">
      <c r="A199" s="30">
        <f aca="true" t="shared" si="4" ref="A199:A210">A198+1</f>
        <v>197</v>
      </c>
      <c r="B199" s="38" t="s">
        <v>741</v>
      </c>
      <c r="C199" s="39" t="s">
        <v>420</v>
      </c>
      <c r="D199" s="41" t="s">
        <v>464</v>
      </c>
      <c r="E199" s="42" t="s">
        <v>465</v>
      </c>
      <c r="F199" s="57">
        <v>499999</v>
      </c>
      <c r="G199" s="42" t="s">
        <v>742</v>
      </c>
      <c r="H199" s="42" t="s">
        <v>742</v>
      </c>
      <c r="I199" s="42" t="s">
        <v>142</v>
      </c>
      <c r="J199" s="43"/>
      <c r="K199" s="43" t="s">
        <v>743</v>
      </c>
      <c r="L199" s="29" t="s">
        <v>412</v>
      </c>
      <c r="M199" s="32" t="s">
        <v>464</v>
      </c>
    </row>
    <row r="200" spans="1:13" ht="56.25">
      <c r="A200" s="30">
        <f t="shared" si="4"/>
        <v>198</v>
      </c>
      <c r="B200" s="38" t="s">
        <v>744</v>
      </c>
      <c r="C200" s="39" t="s">
        <v>745</v>
      </c>
      <c r="D200" s="41" t="s">
        <v>464</v>
      </c>
      <c r="E200" s="43" t="s">
        <v>465</v>
      </c>
      <c r="F200" s="44" t="s">
        <v>464</v>
      </c>
      <c r="G200" s="43" t="s">
        <v>742</v>
      </c>
      <c r="H200" s="43" t="s">
        <v>742</v>
      </c>
      <c r="I200" s="43" t="s">
        <v>142</v>
      </c>
      <c r="J200" s="43"/>
      <c r="K200" s="43" t="s">
        <v>743</v>
      </c>
      <c r="L200" s="29" t="s">
        <v>412</v>
      </c>
      <c r="M200" s="32" t="s">
        <v>464</v>
      </c>
    </row>
    <row r="201" spans="1:13" ht="56.25">
      <c r="A201" s="30">
        <f t="shared" si="4"/>
        <v>199</v>
      </c>
      <c r="B201" s="38" t="s">
        <v>746</v>
      </c>
      <c r="C201" s="39" t="s">
        <v>747</v>
      </c>
      <c r="D201" s="41" t="s">
        <v>464</v>
      </c>
      <c r="E201" s="43" t="s">
        <v>465</v>
      </c>
      <c r="F201" s="44" t="s">
        <v>464</v>
      </c>
      <c r="G201" s="43" t="s">
        <v>742</v>
      </c>
      <c r="H201" s="43" t="s">
        <v>742</v>
      </c>
      <c r="I201" s="43" t="s">
        <v>142</v>
      </c>
      <c r="J201" s="43"/>
      <c r="K201" s="43" t="s">
        <v>743</v>
      </c>
      <c r="L201" s="29" t="s">
        <v>412</v>
      </c>
      <c r="M201" s="32" t="s">
        <v>464</v>
      </c>
    </row>
    <row r="202" spans="1:13" ht="56.25">
      <c r="A202" s="30">
        <f t="shared" si="4"/>
        <v>200</v>
      </c>
      <c r="B202" s="38" t="s">
        <v>746</v>
      </c>
      <c r="C202" s="39" t="s">
        <v>413</v>
      </c>
      <c r="D202" s="41" t="s">
        <v>464</v>
      </c>
      <c r="E202" s="43" t="s">
        <v>465</v>
      </c>
      <c r="F202" s="44" t="s">
        <v>464</v>
      </c>
      <c r="G202" s="43" t="s">
        <v>742</v>
      </c>
      <c r="H202" s="43" t="s">
        <v>742</v>
      </c>
      <c r="I202" s="43" t="s">
        <v>142</v>
      </c>
      <c r="J202" s="43"/>
      <c r="K202" s="43" t="s">
        <v>743</v>
      </c>
      <c r="L202" s="29" t="s">
        <v>412</v>
      </c>
      <c r="M202" s="32" t="s">
        <v>464</v>
      </c>
    </row>
    <row r="203" spans="1:13" ht="56.25">
      <c r="A203" s="30">
        <f t="shared" si="4"/>
        <v>201</v>
      </c>
      <c r="B203" s="38" t="s">
        <v>746</v>
      </c>
      <c r="C203" s="39" t="s">
        <v>616</v>
      </c>
      <c r="D203" s="41" t="s">
        <v>464</v>
      </c>
      <c r="E203" s="43" t="s">
        <v>465</v>
      </c>
      <c r="F203" s="44" t="s">
        <v>464</v>
      </c>
      <c r="G203" s="43" t="s">
        <v>742</v>
      </c>
      <c r="H203" s="43" t="s">
        <v>742</v>
      </c>
      <c r="I203" s="43" t="s">
        <v>142</v>
      </c>
      <c r="J203" s="43"/>
      <c r="K203" s="43" t="s">
        <v>743</v>
      </c>
      <c r="L203" s="29" t="s">
        <v>412</v>
      </c>
      <c r="M203" s="32" t="s">
        <v>464</v>
      </c>
    </row>
    <row r="204" spans="1:13" ht="56.25">
      <c r="A204" s="30">
        <f t="shared" si="4"/>
        <v>202</v>
      </c>
      <c r="B204" s="38" t="s">
        <v>746</v>
      </c>
      <c r="C204" s="39" t="s">
        <v>416</v>
      </c>
      <c r="D204" s="41" t="s">
        <v>464</v>
      </c>
      <c r="E204" s="43" t="s">
        <v>465</v>
      </c>
      <c r="F204" s="44" t="s">
        <v>464</v>
      </c>
      <c r="G204" s="43" t="s">
        <v>742</v>
      </c>
      <c r="H204" s="43" t="s">
        <v>742</v>
      </c>
      <c r="I204" s="43" t="s">
        <v>142</v>
      </c>
      <c r="J204" s="43"/>
      <c r="K204" s="43" t="s">
        <v>743</v>
      </c>
      <c r="L204" s="29" t="s">
        <v>412</v>
      </c>
      <c r="M204" s="32" t="s">
        <v>464</v>
      </c>
    </row>
    <row r="205" spans="1:13" ht="56.25">
      <c r="A205" s="30">
        <f t="shared" si="4"/>
        <v>203</v>
      </c>
      <c r="B205" s="38" t="s">
        <v>746</v>
      </c>
      <c r="C205" s="39" t="s">
        <v>414</v>
      </c>
      <c r="D205" s="41" t="s">
        <v>464</v>
      </c>
      <c r="E205" s="43" t="s">
        <v>465</v>
      </c>
      <c r="F205" s="44" t="s">
        <v>464</v>
      </c>
      <c r="G205" s="43" t="s">
        <v>742</v>
      </c>
      <c r="H205" s="43" t="s">
        <v>742</v>
      </c>
      <c r="I205" s="43" t="s">
        <v>142</v>
      </c>
      <c r="J205" s="43"/>
      <c r="K205" s="43" t="s">
        <v>743</v>
      </c>
      <c r="L205" s="29" t="s">
        <v>412</v>
      </c>
      <c r="M205" s="32" t="s">
        <v>464</v>
      </c>
    </row>
    <row r="206" spans="1:15" ht="56.25">
      <c r="A206" s="68">
        <f t="shared" si="4"/>
        <v>204</v>
      </c>
      <c r="B206" s="69" t="s">
        <v>746</v>
      </c>
      <c r="C206" s="70" t="s">
        <v>419</v>
      </c>
      <c r="D206" s="71" t="s">
        <v>464</v>
      </c>
      <c r="E206" s="72" t="s">
        <v>465</v>
      </c>
      <c r="F206" s="73" t="s">
        <v>464</v>
      </c>
      <c r="G206" s="72" t="s">
        <v>742</v>
      </c>
      <c r="H206" s="72" t="s">
        <v>742</v>
      </c>
      <c r="I206" s="72" t="s">
        <v>142</v>
      </c>
      <c r="J206" s="72"/>
      <c r="K206" s="72" t="s">
        <v>743</v>
      </c>
      <c r="L206" s="74" t="s">
        <v>412</v>
      </c>
      <c r="M206" s="75" t="s">
        <v>464</v>
      </c>
      <c r="O206" t="s">
        <v>762</v>
      </c>
    </row>
    <row r="207" spans="1:13" ht="56.25">
      <c r="A207" s="30">
        <f t="shared" si="4"/>
        <v>205</v>
      </c>
      <c r="B207" s="38" t="s">
        <v>746</v>
      </c>
      <c r="C207" s="39" t="s">
        <v>748</v>
      </c>
      <c r="D207" s="41" t="s">
        <v>464</v>
      </c>
      <c r="E207" s="43" t="s">
        <v>465</v>
      </c>
      <c r="F207" s="44" t="s">
        <v>464</v>
      </c>
      <c r="G207" s="43" t="s">
        <v>742</v>
      </c>
      <c r="H207" s="43" t="s">
        <v>742</v>
      </c>
      <c r="I207" s="43" t="s">
        <v>142</v>
      </c>
      <c r="J207" s="43"/>
      <c r="K207" s="43" t="s">
        <v>743</v>
      </c>
      <c r="L207" s="29" t="s">
        <v>412</v>
      </c>
      <c r="M207" s="32" t="s">
        <v>464</v>
      </c>
    </row>
    <row r="208" spans="1:13" ht="56.25">
      <c r="A208" s="30">
        <f t="shared" si="4"/>
        <v>206</v>
      </c>
      <c r="B208" s="38" t="s">
        <v>746</v>
      </c>
      <c r="C208" s="39" t="s">
        <v>749</v>
      </c>
      <c r="D208" s="41" t="s">
        <v>464</v>
      </c>
      <c r="E208" s="43" t="s">
        <v>465</v>
      </c>
      <c r="F208" s="44" t="s">
        <v>464</v>
      </c>
      <c r="G208" s="43" t="s">
        <v>742</v>
      </c>
      <c r="H208" s="43"/>
      <c r="I208" s="43" t="s">
        <v>142</v>
      </c>
      <c r="J208" s="43"/>
      <c r="K208" s="43" t="s">
        <v>743</v>
      </c>
      <c r="L208" s="29" t="s">
        <v>412</v>
      </c>
      <c r="M208" s="32" t="s">
        <v>464</v>
      </c>
    </row>
    <row r="209" spans="1:13" ht="56.25">
      <c r="A209" s="30">
        <f t="shared" si="4"/>
        <v>207</v>
      </c>
      <c r="B209" s="38" t="s">
        <v>746</v>
      </c>
      <c r="C209" s="39" t="s">
        <v>750</v>
      </c>
      <c r="D209" s="41" t="s">
        <v>464</v>
      </c>
      <c r="E209" s="43" t="s">
        <v>465</v>
      </c>
      <c r="F209" s="44" t="s">
        <v>464</v>
      </c>
      <c r="G209" s="43" t="s">
        <v>742</v>
      </c>
      <c r="H209" s="43" t="s">
        <v>742</v>
      </c>
      <c r="I209" s="43" t="s">
        <v>142</v>
      </c>
      <c r="J209" s="43"/>
      <c r="K209" s="43" t="s">
        <v>743</v>
      </c>
      <c r="L209" s="29" t="s">
        <v>412</v>
      </c>
      <c r="M209" s="32" t="s">
        <v>464</v>
      </c>
    </row>
    <row r="210" spans="1:13" ht="56.25">
      <c r="A210" s="30">
        <f t="shared" si="4"/>
        <v>208</v>
      </c>
      <c r="B210" s="40" t="s">
        <v>741</v>
      </c>
      <c r="C210" s="39" t="s">
        <v>750</v>
      </c>
      <c r="D210" s="41" t="s">
        <v>464</v>
      </c>
      <c r="E210" s="43" t="s">
        <v>465</v>
      </c>
      <c r="F210" s="44" t="s">
        <v>464</v>
      </c>
      <c r="G210" s="43" t="s">
        <v>742</v>
      </c>
      <c r="H210" s="43" t="s">
        <v>742</v>
      </c>
      <c r="I210" s="43" t="s">
        <v>142</v>
      </c>
      <c r="J210" s="43"/>
      <c r="K210" s="43" t="s">
        <v>743</v>
      </c>
      <c r="L210" s="29" t="s">
        <v>412</v>
      </c>
      <c r="M210" s="32" t="s">
        <v>464</v>
      </c>
    </row>
    <row r="211" spans="1:15" ht="56.25">
      <c r="A211" s="30">
        <v>209</v>
      </c>
      <c r="B211" s="47" t="s">
        <v>756</v>
      </c>
      <c r="C211" s="48" t="s">
        <v>750</v>
      </c>
      <c r="D211" s="51" t="s">
        <v>464</v>
      </c>
      <c r="E211" s="48" t="s">
        <v>757</v>
      </c>
      <c r="F211" s="44" t="s">
        <v>464</v>
      </c>
      <c r="G211" s="54" t="s">
        <v>742</v>
      </c>
      <c r="H211" s="54" t="s">
        <v>742</v>
      </c>
      <c r="I211" s="48" t="s">
        <v>142</v>
      </c>
      <c r="J211" s="49"/>
      <c r="K211" s="48" t="s">
        <v>743</v>
      </c>
      <c r="L211" s="48" t="s">
        <v>412</v>
      </c>
      <c r="M211" s="55" t="s">
        <v>464</v>
      </c>
      <c r="O211" s="45"/>
    </row>
    <row r="212" spans="1:15" ht="56.25">
      <c r="A212" s="30" t="s">
        <v>851</v>
      </c>
      <c r="B212" s="47" t="s">
        <v>756</v>
      </c>
      <c r="C212" s="48" t="s">
        <v>419</v>
      </c>
      <c r="D212" s="51" t="s">
        <v>464</v>
      </c>
      <c r="E212" s="48" t="s">
        <v>850</v>
      </c>
      <c r="F212" s="44" t="s">
        <v>464</v>
      </c>
      <c r="G212" s="54" t="s">
        <v>742</v>
      </c>
      <c r="H212" s="54" t="s">
        <v>742</v>
      </c>
      <c r="I212" s="48" t="s">
        <v>142</v>
      </c>
      <c r="J212" s="49"/>
      <c r="K212" s="48" t="s">
        <v>743</v>
      </c>
      <c r="L212" s="48" t="s">
        <v>412</v>
      </c>
      <c r="M212" s="55" t="s">
        <v>464</v>
      </c>
      <c r="O212" s="45"/>
    </row>
    <row r="213" spans="1:13" ht="56.25">
      <c r="A213" s="30">
        <v>210</v>
      </c>
      <c r="B213" s="53" t="s">
        <v>756</v>
      </c>
      <c r="C213" s="53" t="s">
        <v>601</v>
      </c>
      <c r="D213" s="56" t="s">
        <v>464</v>
      </c>
      <c r="E213" s="53" t="s">
        <v>758</v>
      </c>
      <c r="F213" s="44" t="s">
        <v>464</v>
      </c>
      <c r="G213" s="52">
        <v>0</v>
      </c>
      <c r="H213" s="52">
        <v>0</v>
      </c>
      <c r="I213" s="48" t="s">
        <v>759</v>
      </c>
      <c r="J213" s="50"/>
      <c r="K213" s="48" t="s">
        <v>743</v>
      </c>
      <c r="L213" s="48" t="s">
        <v>412</v>
      </c>
      <c r="M213" s="55" t="s">
        <v>464</v>
      </c>
    </row>
    <row r="214" spans="1:13" ht="67.5">
      <c r="A214" s="30">
        <v>211</v>
      </c>
      <c r="B214" s="35" t="s">
        <v>751</v>
      </c>
      <c r="C214" s="31" t="s">
        <v>419</v>
      </c>
      <c r="D214" s="31" t="s">
        <v>752</v>
      </c>
      <c r="E214" s="31" t="s">
        <v>753</v>
      </c>
      <c r="F214" s="29" t="s">
        <v>754</v>
      </c>
      <c r="G214" s="46" t="s">
        <v>742</v>
      </c>
      <c r="H214" s="29" t="s">
        <v>761</v>
      </c>
      <c r="I214" s="33" t="s">
        <v>755</v>
      </c>
      <c r="J214" s="32"/>
      <c r="K214" s="29" t="s">
        <v>760</v>
      </c>
      <c r="L214" s="29" t="s">
        <v>412</v>
      </c>
      <c r="M214" s="55" t="s">
        <v>464</v>
      </c>
    </row>
    <row r="215" spans="1:13" ht="67.5">
      <c r="A215" s="92">
        <f aca="true" t="shared" si="5" ref="A215:A221">A214+1</f>
        <v>212</v>
      </c>
      <c r="B215" s="93" t="s">
        <v>763</v>
      </c>
      <c r="C215" s="93" t="s">
        <v>418</v>
      </c>
      <c r="D215" s="93" t="s">
        <v>764</v>
      </c>
      <c r="E215" s="93" t="s">
        <v>769</v>
      </c>
      <c r="F215" s="94" t="s">
        <v>765</v>
      </c>
      <c r="G215" s="95" t="s">
        <v>771</v>
      </c>
      <c r="H215" s="95" t="s">
        <v>465</v>
      </c>
      <c r="I215" s="96" t="s">
        <v>206</v>
      </c>
      <c r="J215" s="95" t="s">
        <v>840</v>
      </c>
      <c r="K215" s="94" t="s">
        <v>843</v>
      </c>
      <c r="L215" s="94" t="s">
        <v>842</v>
      </c>
      <c r="M215" s="95" t="s">
        <v>464</v>
      </c>
    </row>
    <row r="216" spans="1:13" ht="67.5">
      <c r="A216" s="92">
        <f t="shared" si="5"/>
        <v>213</v>
      </c>
      <c r="B216" s="93" t="s">
        <v>766</v>
      </c>
      <c r="C216" s="93" t="s">
        <v>418</v>
      </c>
      <c r="D216" s="93" t="s">
        <v>767</v>
      </c>
      <c r="E216" s="93" t="s">
        <v>768</v>
      </c>
      <c r="F216" s="94" t="s">
        <v>770</v>
      </c>
      <c r="G216" s="95" t="s">
        <v>771</v>
      </c>
      <c r="H216" s="95" t="s">
        <v>465</v>
      </c>
      <c r="I216" s="96" t="s">
        <v>206</v>
      </c>
      <c r="J216" s="95" t="s">
        <v>840</v>
      </c>
      <c r="K216" s="94" t="s">
        <v>843</v>
      </c>
      <c r="L216" s="94" t="s">
        <v>842</v>
      </c>
      <c r="M216" s="95" t="s">
        <v>464</v>
      </c>
    </row>
    <row r="217" spans="1:13" ht="67.5">
      <c r="A217" s="97">
        <f t="shared" si="5"/>
        <v>214</v>
      </c>
      <c r="B217" s="98" t="s">
        <v>772</v>
      </c>
      <c r="C217" s="98" t="s">
        <v>418</v>
      </c>
      <c r="D217" s="93" t="s">
        <v>776</v>
      </c>
      <c r="E217" s="98" t="s">
        <v>774</v>
      </c>
      <c r="F217" s="99" t="s">
        <v>778</v>
      </c>
      <c r="G217" s="100" t="s">
        <v>121</v>
      </c>
      <c r="H217" s="100" t="s">
        <v>465</v>
      </c>
      <c r="I217" s="101" t="s">
        <v>2</v>
      </c>
      <c r="J217" s="100" t="s">
        <v>840</v>
      </c>
      <c r="K217" s="99" t="s">
        <v>841</v>
      </c>
      <c r="L217" s="99" t="s">
        <v>842</v>
      </c>
      <c r="M217" s="100" t="s">
        <v>464</v>
      </c>
    </row>
    <row r="218" spans="1:13" ht="67.5">
      <c r="A218" s="92">
        <f t="shared" si="5"/>
        <v>215</v>
      </c>
      <c r="B218" s="93" t="s">
        <v>773</v>
      </c>
      <c r="C218" s="93" t="s">
        <v>418</v>
      </c>
      <c r="D218" s="93" t="s">
        <v>777</v>
      </c>
      <c r="E218" s="93" t="s">
        <v>775</v>
      </c>
      <c r="F218" s="94" t="s">
        <v>778</v>
      </c>
      <c r="G218" s="95" t="s">
        <v>121</v>
      </c>
      <c r="H218" s="95" t="s">
        <v>465</v>
      </c>
      <c r="I218" s="96" t="s">
        <v>2</v>
      </c>
      <c r="J218" s="95" t="s">
        <v>837</v>
      </c>
      <c r="K218" s="94" t="s">
        <v>838</v>
      </c>
      <c r="L218" s="94" t="s">
        <v>839</v>
      </c>
      <c r="M218" s="95" t="s">
        <v>464</v>
      </c>
    </row>
    <row r="219" spans="1:13" ht="56.25">
      <c r="A219" s="92">
        <f t="shared" si="5"/>
        <v>216</v>
      </c>
      <c r="B219" s="93" t="s">
        <v>779</v>
      </c>
      <c r="C219" s="93" t="s">
        <v>780</v>
      </c>
      <c r="D219" s="93" t="s">
        <v>781</v>
      </c>
      <c r="E219" s="93" t="s">
        <v>782</v>
      </c>
      <c r="F219" s="94" t="s">
        <v>783</v>
      </c>
      <c r="G219" s="95" t="s">
        <v>742</v>
      </c>
      <c r="H219" s="95" t="s">
        <v>783</v>
      </c>
      <c r="I219" s="96" t="s">
        <v>784</v>
      </c>
      <c r="J219" s="95" t="s">
        <v>840</v>
      </c>
      <c r="K219" s="94" t="s">
        <v>785</v>
      </c>
      <c r="L219" s="94" t="s">
        <v>412</v>
      </c>
      <c r="M219" s="95" t="s">
        <v>464</v>
      </c>
    </row>
    <row r="220" spans="1:13" ht="56.25">
      <c r="A220" s="30">
        <f t="shared" si="5"/>
        <v>217</v>
      </c>
      <c r="B220" s="35" t="s">
        <v>810</v>
      </c>
      <c r="C220" s="31" t="s">
        <v>418</v>
      </c>
      <c r="D220" s="31" t="s">
        <v>813</v>
      </c>
      <c r="E220" s="31" t="s">
        <v>805</v>
      </c>
      <c r="F220" s="29" t="s">
        <v>806</v>
      </c>
      <c r="G220" s="32" t="s">
        <v>807</v>
      </c>
      <c r="H220" s="32" t="s">
        <v>465</v>
      </c>
      <c r="I220" s="33" t="s">
        <v>808</v>
      </c>
      <c r="J220" s="32"/>
      <c r="K220" s="29" t="s">
        <v>809</v>
      </c>
      <c r="L220" s="29" t="s">
        <v>412</v>
      </c>
      <c r="M220" s="32" t="s">
        <v>464</v>
      </c>
    </row>
    <row r="221" spans="1:13" ht="56.25">
      <c r="A221" s="30">
        <f t="shared" si="5"/>
        <v>218</v>
      </c>
      <c r="B221" s="35" t="s">
        <v>811</v>
      </c>
      <c r="C221" s="31" t="s">
        <v>817</v>
      </c>
      <c r="D221" s="31" t="s">
        <v>812</v>
      </c>
      <c r="E221" s="31" t="s">
        <v>814</v>
      </c>
      <c r="F221" s="29" t="s">
        <v>742</v>
      </c>
      <c r="G221" s="32" t="s">
        <v>807</v>
      </c>
      <c r="H221" s="32" t="s">
        <v>465</v>
      </c>
      <c r="I221" s="33" t="s">
        <v>815</v>
      </c>
      <c r="J221" s="32"/>
      <c r="K221" s="29" t="s">
        <v>816</v>
      </c>
      <c r="L221" s="29" t="s">
        <v>412</v>
      </c>
      <c r="M221" s="32" t="s">
        <v>464</v>
      </c>
    </row>
    <row r="222" spans="1:13" ht="56.25">
      <c r="A222" s="30">
        <f>A221+1</f>
        <v>219</v>
      </c>
      <c r="B222" s="86" t="s">
        <v>939</v>
      </c>
      <c r="C222" s="31" t="s">
        <v>818</v>
      </c>
      <c r="D222" s="126" t="s">
        <v>894</v>
      </c>
      <c r="E222" s="31" t="s">
        <v>819</v>
      </c>
      <c r="F222" s="29" t="s">
        <v>820</v>
      </c>
      <c r="G222" s="32" t="s">
        <v>807</v>
      </c>
      <c r="H222" s="32" t="s">
        <v>465</v>
      </c>
      <c r="I222" s="33" t="s">
        <v>896</v>
      </c>
      <c r="J222" s="32"/>
      <c r="K222" s="29"/>
      <c r="L222" s="29" t="s">
        <v>412</v>
      </c>
      <c r="M222" s="32" t="s">
        <v>464</v>
      </c>
    </row>
    <row r="223" spans="1:13" ht="56.25">
      <c r="A223" s="30">
        <f>A222+1</f>
        <v>220</v>
      </c>
      <c r="B223" s="86" t="s">
        <v>938</v>
      </c>
      <c r="C223" s="31" t="s">
        <v>818</v>
      </c>
      <c r="D223" s="126" t="s">
        <v>895</v>
      </c>
      <c r="E223" s="31" t="s">
        <v>821</v>
      </c>
      <c r="F223" s="29" t="s">
        <v>822</v>
      </c>
      <c r="G223" s="32" t="s">
        <v>807</v>
      </c>
      <c r="H223" s="32" t="s">
        <v>465</v>
      </c>
      <c r="I223" s="33" t="s">
        <v>896</v>
      </c>
      <c r="J223" s="32"/>
      <c r="K223" s="29"/>
      <c r="L223" s="29" t="s">
        <v>412</v>
      </c>
      <c r="M223" s="32" t="s">
        <v>464</v>
      </c>
    </row>
    <row r="224" spans="1:13" ht="56.25">
      <c r="A224" s="30">
        <v>221</v>
      </c>
      <c r="B224" s="35" t="s">
        <v>811</v>
      </c>
      <c r="C224" s="36" t="s">
        <v>824</v>
      </c>
      <c r="D224" s="36" t="s">
        <v>823</v>
      </c>
      <c r="E224" s="56" t="s">
        <v>832</v>
      </c>
      <c r="F224" s="87">
        <v>0</v>
      </c>
      <c r="G224" s="87">
        <v>0</v>
      </c>
      <c r="H224" s="32" t="s">
        <v>465</v>
      </c>
      <c r="I224" s="88">
        <v>44323</v>
      </c>
      <c r="J224" s="87"/>
      <c r="K224" s="87"/>
      <c r="L224" s="29" t="s">
        <v>412</v>
      </c>
      <c r="M224" s="32" t="s">
        <v>464</v>
      </c>
    </row>
    <row r="225" spans="1:13" ht="56.25">
      <c r="A225" s="30">
        <v>222</v>
      </c>
      <c r="B225" s="35" t="s">
        <v>811</v>
      </c>
      <c r="C225" s="90" t="s">
        <v>825</v>
      </c>
      <c r="D225" s="37" t="s">
        <v>826</v>
      </c>
      <c r="E225" s="56" t="s">
        <v>833</v>
      </c>
      <c r="F225" s="87">
        <v>0</v>
      </c>
      <c r="G225" s="87">
        <v>0</v>
      </c>
      <c r="H225" s="32" t="s">
        <v>465</v>
      </c>
      <c r="I225" s="88">
        <v>44405</v>
      </c>
      <c r="J225" s="87"/>
      <c r="K225" s="87"/>
      <c r="L225" s="29" t="s">
        <v>412</v>
      </c>
      <c r="M225" s="32" t="s">
        <v>464</v>
      </c>
    </row>
    <row r="226" spans="1:13" ht="56.25">
      <c r="A226" s="30">
        <v>223</v>
      </c>
      <c r="B226" s="37" t="s">
        <v>829</v>
      </c>
      <c r="C226" s="89" t="s">
        <v>827</v>
      </c>
      <c r="D226" s="91" t="s">
        <v>828</v>
      </c>
      <c r="E226" s="56" t="s">
        <v>834</v>
      </c>
      <c r="F226" s="91">
        <v>0</v>
      </c>
      <c r="G226" s="91">
        <v>0</v>
      </c>
      <c r="H226" s="32" t="s">
        <v>465</v>
      </c>
      <c r="I226" s="88">
        <v>44482</v>
      </c>
      <c r="J226" s="91"/>
      <c r="K226" s="91"/>
      <c r="L226" s="29" t="s">
        <v>412</v>
      </c>
      <c r="M226" s="32" t="s">
        <v>464</v>
      </c>
    </row>
    <row r="227" spans="1:15" ht="56.25">
      <c r="A227" s="30">
        <v>224</v>
      </c>
      <c r="B227" s="35" t="s">
        <v>811</v>
      </c>
      <c r="C227" s="31" t="s">
        <v>830</v>
      </c>
      <c r="D227" s="91" t="s">
        <v>831</v>
      </c>
      <c r="E227" s="56" t="s">
        <v>835</v>
      </c>
      <c r="F227" s="87">
        <v>0</v>
      </c>
      <c r="G227" s="87">
        <v>0</v>
      </c>
      <c r="H227" s="32" t="s">
        <v>465</v>
      </c>
      <c r="I227" s="88">
        <v>44480</v>
      </c>
      <c r="J227" s="87"/>
      <c r="K227" s="87"/>
      <c r="L227" s="29" t="s">
        <v>412</v>
      </c>
      <c r="M227" s="32" t="s">
        <v>464</v>
      </c>
      <c r="O227" t="s">
        <v>836</v>
      </c>
    </row>
    <row r="228" spans="1:15" ht="56.25">
      <c r="A228" s="30">
        <v>225</v>
      </c>
      <c r="B228" s="35" t="s">
        <v>811</v>
      </c>
      <c r="C228" s="31" t="s">
        <v>847</v>
      </c>
      <c r="D228" s="91" t="s">
        <v>848</v>
      </c>
      <c r="E228" s="56" t="s">
        <v>849</v>
      </c>
      <c r="F228" s="87">
        <v>0</v>
      </c>
      <c r="G228" s="87">
        <v>0</v>
      </c>
      <c r="H228" s="32" t="s">
        <v>465</v>
      </c>
      <c r="I228" s="88">
        <v>44523</v>
      </c>
      <c r="J228" s="87"/>
      <c r="K228" s="87"/>
      <c r="L228" s="29" t="s">
        <v>412</v>
      </c>
      <c r="M228" s="32" t="s">
        <v>464</v>
      </c>
      <c r="O228" t="s">
        <v>836</v>
      </c>
    </row>
    <row r="229" spans="1:13" ht="56.25">
      <c r="A229" s="30">
        <v>226</v>
      </c>
      <c r="B229" s="15" t="s">
        <v>852</v>
      </c>
      <c r="C229" s="31" t="s">
        <v>853</v>
      </c>
      <c r="D229" s="91" t="s">
        <v>854</v>
      </c>
      <c r="E229" s="56" t="s">
        <v>876</v>
      </c>
      <c r="F229" s="91">
        <v>567382.03</v>
      </c>
      <c r="G229" s="87">
        <v>0</v>
      </c>
      <c r="H229" s="32" t="s">
        <v>465</v>
      </c>
      <c r="I229" s="88" t="s">
        <v>855</v>
      </c>
      <c r="J229" s="87"/>
      <c r="K229" s="89" t="s">
        <v>859</v>
      </c>
      <c r="L229" s="29" t="s">
        <v>412</v>
      </c>
      <c r="M229" s="32" t="s">
        <v>464</v>
      </c>
    </row>
    <row r="230" spans="1:13" ht="56.25">
      <c r="A230" s="30">
        <v>227</v>
      </c>
      <c r="B230" s="15" t="s">
        <v>856</v>
      </c>
      <c r="C230" s="31" t="s">
        <v>857</v>
      </c>
      <c r="D230" s="91" t="s">
        <v>858</v>
      </c>
      <c r="E230" s="56" t="s">
        <v>875</v>
      </c>
      <c r="F230" s="91">
        <v>1286996.48</v>
      </c>
      <c r="G230" s="87">
        <v>0</v>
      </c>
      <c r="H230" s="32" t="s">
        <v>465</v>
      </c>
      <c r="I230" s="88">
        <v>44530</v>
      </c>
      <c r="J230" s="87"/>
      <c r="K230" s="89" t="s">
        <v>859</v>
      </c>
      <c r="L230" s="29" t="s">
        <v>412</v>
      </c>
      <c r="M230" s="32" t="s">
        <v>464</v>
      </c>
    </row>
    <row r="231" spans="1:13" ht="56.25">
      <c r="A231" s="30">
        <v>228</v>
      </c>
      <c r="B231" s="15" t="s">
        <v>860</v>
      </c>
      <c r="C231" s="31" t="s">
        <v>861</v>
      </c>
      <c r="D231" s="91" t="s">
        <v>862</v>
      </c>
      <c r="E231" s="56" t="s">
        <v>863</v>
      </c>
      <c r="F231" s="91">
        <v>5265434.46</v>
      </c>
      <c r="G231" s="87">
        <v>0</v>
      </c>
      <c r="H231" s="32" t="s">
        <v>465</v>
      </c>
      <c r="I231" s="88">
        <v>44530</v>
      </c>
      <c r="J231" s="87"/>
      <c r="K231" s="89" t="s">
        <v>864</v>
      </c>
      <c r="L231" s="29" t="s">
        <v>412</v>
      </c>
      <c r="M231" s="32" t="s">
        <v>464</v>
      </c>
    </row>
    <row r="232" spans="1:13" ht="56.25">
      <c r="A232" s="30">
        <v>229</v>
      </c>
      <c r="B232" s="15" t="s">
        <v>865</v>
      </c>
      <c r="C232" s="31" t="s">
        <v>866</v>
      </c>
      <c r="D232" s="91" t="s">
        <v>867</v>
      </c>
      <c r="E232" s="56" t="s">
        <v>868</v>
      </c>
      <c r="F232" s="91">
        <v>2573256</v>
      </c>
      <c r="G232" s="87">
        <v>0</v>
      </c>
      <c r="H232" s="32" t="s">
        <v>465</v>
      </c>
      <c r="I232" s="88">
        <v>44530</v>
      </c>
      <c r="J232" s="87"/>
      <c r="K232" s="89" t="s">
        <v>864</v>
      </c>
      <c r="L232" s="29" t="s">
        <v>412</v>
      </c>
      <c r="M232" s="32" t="s">
        <v>464</v>
      </c>
    </row>
    <row r="233" spans="1:13" ht="56.25">
      <c r="A233" s="30">
        <v>230</v>
      </c>
      <c r="B233" s="35" t="s">
        <v>870</v>
      </c>
      <c r="C233" s="31" t="s">
        <v>871</v>
      </c>
      <c r="D233" s="91" t="s">
        <v>940</v>
      </c>
      <c r="E233" s="56">
        <v>1642</v>
      </c>
      <c r="F233" s="91">
        <v>781725</v>
      </c>
      <c r="G233" s="87">
        <v>0</v>
      </c>
      <c r="H233" s="32"/>
      <c r="I233" s="88">
        <v>44530</v>
      </c>
      <c r="J233" s="87"/>
      <c r="K233" s="89" t="s">
        <v>864</v>
      </c>
      <c r="L233" s="29" t="s">
        <v>412</v>
      </c>
      <c r="M233" s="32" t="s">
        <v>464</v>
      </c>
    </row>
    <row r="234" spans="1:13" ht="56.25">
      <c r="A234" s="30">
        <v>231</v>
      </c>
      <c r="B234" s="35" t="s">
        <v>869</v>
      </c>
      <c r="C234" s="31" t="s">
        <v>873</v>
      </c>
      <c r="D234" s="91" t="s">
        <v>872</v>
      </c>
      <c r="E234" s="56">
        <v>3659</v>
      </c>
      <c r="F234" s="91">
        <v>1906887.85</v>
      </c>
      <c r="G234" s="87">
        <v>0</v>
      </c>
      <c r="H234" s="32"/>
      <c r="I234" s="88">
        <v>44530</v>
      </c>
      <c r="J234" s="87"/>
      <c r="K234" s="89" t="s">
        <v>864</v>
      </c>
      <c r="L234" s="29" t="s">
        <v>412</v>
      </c>
      <c r="M234" s="32" t="s">
        <v>464</v>
      </c>
    </row>
    <row r="235" spans="1:13" ht="56.25">
      <c r="A235" s="27">
        <v>232</v>
      </c>
      <c r="B235" s="34" t="s">
        <v>874</v>
      </c>
      <c r="C235" s="15" t="s">
        <v>616</v>
      </c>
      <c r="D235" s="126" t="s">
        <v>898</v>
      </c>
      <c r="E235" s="120" t="s">
        <v>897</v>
      </c>
      <c r="F235" s="119">
        <v>46991.55</v>
      </c>
      <c r="G235" s="24"/>
      <c r="H235" s="18"/>
      <c r="I235" s="121">
        <v>44292</v>
      </c>
      <c r="J235" s="24"/>
      <c r="K235" s="119" t="s">
        <v>937</v>
      </c>
      <c r="L235" s="29" t="s">
        <v>412</v>
      </c>
      <c r="M235" s="32" t="s">
        <v>464</v>
      </c>
    </row>
    <row r="236" spans="1:13" ht="56.25">
      <c r="A236" s="30">
        <v>233</v>
      </c>
      <c r="B236" s="34" t="s">
        <v>874</v>
      </c>
      <c r="C236" s="142" t="s">
        <v>899</v>
      </c>
      <c r="D236" s="143" t="s">
        <v>900</v>
      </c>
      <c r="E236" s="144" t="s">
        <v>901</v>
      </c>
      <c r="F236" s="91">
        <v>47003.85</v>
      </c>
      <c r="G236" s="87"/>
      <c r="H236" s="87"/>
      <c r="I236" s="87"/>
      <c r="J236" s="87"/>
      <c r="K236" s="119" t="s">
        <v>937</v>
      </c>
      <c r="L236" s="29" t="s">
        <v>412</v>
      </c>
      <c r="M236" s="32" t="s">
        <v>464</v>
      </c>
    </row>
    <row r="237" spans="1:13" ht="56.25">
      <c r="A237" s="30">
        <v>234</v>
      </c>
      <c r="B237" s="37" t="s">
        <v>905</v>
      </c>
      <c r="C237" s="37" t="s">
        <v>902</v>
      </c>
      <c r="D237" s="126" t="s">
        <v>904</v>
      </c>
      <c r="E237" s="144" t="s">
        <v>903</v>
      </c>
      <c r="F237" s="144">
        <v>600891.41</v>
      </c>
      <c r="G237" s="87"/>
      <c r="H237" s="87"/>
      <c r="I237" s="145">
        <v>44585</v>
      </c>
      <c r="J237" s="87"/>
      <c r="K237" s="119" t="s">
        <v>937</v>
      </c>
      <c r="L237" s="29" t="s">
        <v>412</v>
      </c>
      <c r="M237" s="32" t="s">
        <v>464</v>
      </c>
    </row>
    <row r="238" spans="1:13" ht="33.75">
      <c r="A238" s="30">
        <f>A237+1</f>
        <v>235</v>
      </c>
      <c r="B238" s="37" t="s">
        <v>935</v>
      </c>
      <c r="C238" s="37" t="s">
        <v>936</v>
      </c>
      <c r="D238" s="126" t="s">
        <v>941</v>
      </c>
      <c r="E238" s="144">
        <v>2517</v>
      </c>
      <c r="F238" s="144">
        <v>2094096.66</v>
      </c>
      <c r="G238" s="87"/>
      <c r="H238" s="87"/>
      <c r="I238" s="145">
        <v>44757</v>
      </c>
      <c r="J238" s="87"/>
      <c r="K238" s="119" t="s">
        <v>937</v>
      </c>
      <c r="L238" s="29"/>
      <c r="M238" s="32"/>
    </row>
    <row r="239" spans="1:13" ht="56.25">
      <c r="A239" s="30">
        <f aca="true" t="shared" si="6" ref="A239:A247">A238+1</f>
        <v>236</v>
      </c>
      <c r="B239" s="47" t="s">
        <v>878</v>
      </c>
      <c r="C239" s="122" t="s">
        <v>420</v>
      </c>
      <c r="D239" s="122" t="s">
        <v>879</v>
      </c>
      <c r="E239" s="122" t="s">
        <v>880</v>
      </c>
      <c r="F239" s="122">
        <v>1</v>
      </c>
      <c r="G239" s="122">
        <v>0</v>
      </c>
      <c r="H239" s="124" t="s">
        <v>881</v>
      </c>
      <c r="I239" s="125">
        <v>45064</v>
      </c>
      <c r="J239" s="122"/>
      <c r="K239" s="124" t="s">
        <v>882</v>
      </c>
      <c r="L239" s="123" t="s">
        <v>412</v>
      </c>
      <c r="M239" s="55" t="s">
        <v>464</v>
      </c>
    </row>
    <row r="240" spans="1:13" ht="56.25">
      <c r="A240" s="30">
        <f t="shared" si="6"/>
        <v>237</v>
      </c>
      <c r="B240" s="37" t="s">
        <v>906</v>
      </c>
      <c r="C240" s="89" t="s">
        <v>907</v>
      </c>
      <c r="D240" s="126" t="s">
        <v>908</v>
      </c>
      <c r="E240" s="89" t="s">
        <v>909</v>
      </c>
      <c r="F240" s="89">
        <v>1</v>
      </c>
      <c r="G240" s="89"/>
      <c r="H240" s="89"/>
      <c r="I240" s="89" t="s">
        <v>910</v>
      </c>
      <c r="J240" s="89"/>
      <c r="K240" s="89"/>
      <c r="L240" s="123" t="s">
        <v>412</v>
      </c>
      <c r="M240" s="87"/>
    </row>
    <row r="241" spans="1:13" ht="56.25">
      <c r="A241" s="30">
        <f t="shared" si="6"/>
        <v>238</v>
      </c>
      <c r="B241" s="37" t="s">
        <v>911</v>
      </c>
      <c r="C241" s="37" t="s">
        <v>914</v>
      </c>
      <c r="D241" s="126" t="s">
        <v>913</v>
      </c>
      <c r="E241" s="89"/>
      <c r="F241" s="89">
        <v>319750</v>
      </c>
      <c r="G241" s="89"/>
      <c r="H241" s="89"/>
      <c r="I241" s="146">
        <v>44949</v>
      </c>
      <c r="J241" s="89"/>
      <c r="K241" s="89"/>
      <c r="L241" s="123" t="s">
        <v>412</v>
      </c>
      <c r="M241" s="87"/>
    </row>
    <row r="242" spans="1:13" ht="56.25">
      <c r="A242" s="30">
        <f t="shared" si="6"/>
        <v>239</v>
      </c>
      <c r="B242" s="37" t="s">
        <v>915</v>
      </c>
      <c r="C242" s="37" t="s">
        <v>916</v>
      </c>
      <c r="D242" s="126" t="s">
        <v>912</v>
      </c>
      <c r="E242" s="89" t="s">
        <v>917</v>
      </c>
      <c r="F242" s="89">
        <v>191163.98</v>
      </c>
      <c r="G242" s="89"/>
      <c r="H242" s="89">
        <v>191163.98</v>
      </c>
      <c r="I242" s="146">
        <v>44960</v>
      </c>
      <c r="J242" s="89"/>
      <c r="K242" s="89"/>
      <c r="L242" s="123" t="s">
        <v>412</v>
      </c>
      <c r="M242" s="87"/>
    </row>
    <row r="243" spans="1:13" ht="56.25">
      <c r="A243" s="30">
        <f t="shared" si="6"/>
        <v>240</v>
      </c>
      <c r="B243" s="37" t="s">
        <v>918</v>
      </c>
      <c r="C243" s="89" t="s">
        <v>919</v>
      </c>
      <c r="D243" s="126" t="s">
        <v>920</v>
      </c>
      <c r="E243" s="89">
        <v>16585</v>
      </c>
      <c r="F243" s="89">
        <v>71813.05</v>
      </c>
      <c r="G243" s="89"/>
      <c r="H243" s="89">
        <v>71813.05</v>
      </c>
      <c r="I243" s="146">
        <v>45082</v>
      </c>
      <c r="J243" s="89"/>
      <c r="K243" s="89"/>
      <c r="L243" s="123" t="s">
        <v>412</v>
      </c>
      <c r="M243" s="87"/>
    </row>
    <row r="244" spans="1:13" ht="56.25">
      <c r="A244" s="30">
        <f t="shared" si="6"/>
        <v>241</v>
      </c>
      <c r="B244" s="37" t="s">
        <v>918</v>
      </c>
      <c r="C244" s="37" t="s">
        <v>921</v>
      </c>
      <c r="D244" s="126" t="s">
        <v>922</v>
      </c>
      <c r="E244" s="91">
        <v>4000</v>
      </c>
      <c r="F244" s="91">
        <v>49000</v>
      </c>
      <c r="G244" s="87"/>
      <c r="H244" s="91">
        <v>49000</v>
      </c>
      <c r="I244" s="91" t="s">
        <v>923</v>
      </c>
      <c r="J244" s="87"/>
      <c r="K244" s="87"/>
      <c r="L244" s="123" t="s">
        <v>412</v>
      </c>
      <c r="M244" s="87"/>
    </row>
    <row r="245" spans="1:13" ht="56.25">
      <c r="A245" s="30">
        <f t="shared" si="6"/>
        <v>242</v>
      </c>
      <c r="B245" s="124" t="s">
        <v>924</v>
      </c>
      <c r="C245" s="124" t="s">
        <v>925</v>
      </c>
      <c r="D245" s="147" t="s">
        <v>926</v>
      </c>
      <c r="E245" s="122" t="s">
        <v>927</v>
      </c>
      <c r="F245" s="122">
        <v>7492960</v>
      </c>
      <c r="G245" s="122"/>
      <c r="H245" s="122">
        <v>7492960</v>
      </c>
      <c r="I245" s="125">
        <v>45260</v>
      </c>
      <c r="J245" s="87"/>
      <c r="K245" s="37" t="s">
        <v>934</v>
      </c>
      <c r="L245" s="123" t="s">
        <v>412</v>
      </c>
      <c r="M245" s="87"/>
    </row>
    <row r="246" spans="1:13" ht="56.25">
      <c r="A246" s="30">
        <f t="shared" si="6"/>
        <v>243</v>
      </c>
      <c r="B246" s="124" t="s">
        <v>928</v>
      </c>
      <c r="C246" s="124" t="s">
        <v>929</v>
      </c>
      <c r="D246" s="147" t="s">
        <v>930</v>
      </c>
      <c r="E246" s="122">
        <v>2758</v>
      </c>
      <c r="F246" s="144">
        <v>576035.88</v>
      </c>
      <c r="G246" s="144"/>
      <c r="H246" s="144">
        <v>576035.88</v>
      </c>
      <c r="I246" s="145">
        <v>45260</v>
      </c>
      <c r="J246" s="87"/>
      <c r="K246" s="37" t="s">
        <v>934</v>
      </c>
      <c r="L246" s="123" t="s">
        <v>412</v>
      </c>
      <c r="M246" s="87"/>
    </row>
    <row r="247" spans="1:13" ht="56.25">
      <c r="A247" s="30">
        <f t="shared" si="6"/>
        <v>244</v>
      </c>
      <c r="B247" s="124" t="s">
        <v>931</v>
      </c>
      <c r="C247" s="124" t="s">
        <v>929</v>
      </c>
      <c r="D247" s="147" t="s">
        <v>932</v>
      </c>
      <c r="E247" s="122" t="s">
        <v>933</v>
      </c>
      <c r="F247" s="144">
        <v>2763680</v>
      </c>
      <c r="G247" s="144"/>
      <c r="H247" s="144">
        <v>2763680</v>
      </c>
      <c r="I247" s="145">
        <v>45260</v>
      </c>
      <c r="J247" s="87"/>
      <c r="K247" s="37" t="s">
        <v>934</v>
      </c>
      <c r="L247" s="123" t="s">
        <v>412</v>
      </c>
      <c r="M247" s="87"/>
    </row>
    <row r="248" ht="12.75">
      <c r="A248" s="30"/>
    </row>
  </sheetData>
  <sheetProtection/>
  <mergeCells count="1">
    <mergeCell ref="B1:L1"/>
  </mergeCells>
  <printOptions/>
  <pageMargins left="0.39" right="0.27" top="0.984251968503937" bottom="0.984251968503937" header="0.5118110236220472" footer="0.511811023622047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5">
      <selection activeCell="B39" sqref="B39"/>
    </sheetView>
  </sheetViews>
  <sheetFormatPr defaultColWidth="9.00390625" defaultRowHeight="12.75"/>
  <cols>
    <col min="1" max="1" width="25.25390625" style="1" customWidth="1"/>
    <col min="2" max="2" width="78.00390625" style="1" customWidth="1"/>
    <col min="3" max="3" width="17.375" style="2" customWidth="1"/>
  </cols>
  <sheetData>
    <row r="1" spans="1:3" ht="12.75">
      <c r="A1" s="1" t="s">
        <v>208</v>
      </c>
      <c r="B1" s="1" t="s">
        <v>210</v>
      </c>
      <c r="C1" s="2" t="s">
        <v>116</v>
      </c>
    </row>
    <row r="2" spans="1:3" ht="25.5">
      <c r="A2" s="4" t="s">
        <v>0</v>
      </c>
      <c r="B2" s="4" t="s">
        <v>109</v>
      </c>
      <c r="C2" s="5" t="s">
        <v>158</v>
      </c>
    </row>
    <row r="3" spans="1:3" ht="12.75">
      <c r="A3" s="10"/>
      <c r="B3" s="10" t="s">
        <v>23</v>
      </c>
      <c r="C3" s="14" t="s">
        <v>105</v>
      </c>
    </row>
    <row r="4" spans="1:3" ht="12.75">
      <c r="A4" s="10"/>
      <c r="B4" s="10" t="s">
        <v>246</v>
      </c>
      <c r="C4" s="14" t="s">
        <v>105</v>
      </c>
    </row>
    <row r="5" spans="1:3" ht="12.75">
      <c r="A5" s="1" t="s">
        <v>7</v>
      </c>
      <c r="B5" s="1" t="s">
        <v>24</v>
      </c>
      <c r="C5" s="2" t="s">
        <v>105</v>
      </c>
    </row>
    <row r="6" spans="1:3" ht="12.75">
      <c r="A6" s="1" t="s">
        <v>185</v>
      </c>
      <c r="B6" s="1" t="s">
        <v>119</v>
      </c>
      <c r="C6" s="2" t="s">
        <v>105</v>
      </c>
    </row>
    <row r="7" spans="1:3" ht="25.5">
      <c r="A7" s="1" t="s">
        <v>98</v>
      </c>
      <c r="B7" s="1" t="s">
        <v>69</v>
      </c>
      <c r="C7" s="2" t="s">
        <v>105</v>
      </c>
    </row>
    <row r="8" spans="1:3" ht="25.5">
      <c r="A8" s="1" t="s">
        <v>47</v>
      </c>
      <c r="B8" s="1" t="s">
        <v>18</v>
      </c>
      <c r="C8" s="2" t="s">
        <v>105</v>
      </c>
    </row>
    <row r="9" spans="1:3" ht="12.75">
      <c r="A9" s="1" t="s">
        <v>89</v>
      </c>
      <c r="B9" s="1" t="s">
        <v>107</v>
      </c>
      <c r="C9" s="2" t="s">
        <v>105</v>
      </c>
    </row>
    <row r="10" spans="1:3" ht="25.5">
      <c r="A10" s="1" t="s">
        <v>100</v>
      </c>
      <c r="B10" s="1" t="s">
        <v>22</v>
      </c>
      <c r="C10" s="2" t="s">
        <v>105</v>
      </c>
    </row>
    <row r="11" spans="1:3" ht="25.5">
      <c r="A11" s="1" t="s">
        <v>91</v>
      </c>
      <c r="B11" s="1" t="s">
        <v>46</v>
      </c>
      <c r="C11" s="2" t="s">
        <v>105</v>
      </c>
    </row>
    <row r="12" spans="2:3" ht="38.25">
      <c r="B12" s="11" t="s">
        <v>17</v>
      </c>
      <c r="C12" s="2" t="s">
        <v>93</v>
      </c>
    </row>
    <row r="13" spans="2:3" ht="25.5">
      <c r="B13" s="11" t="s">
        <v>137</v>
      </c>
      <c r="C13" s="2" t="s">
        <v>93</v>
      </c>
    </row>
    <row r="14" spans="1:3" ht="12.75">
      <c r="A14" s="1" t="s">
        <v>194</v>
      </c>
      <c r="B14" s="1" t="s">
        <v>131</v>
      </c>
      <c r="C14" s="2" t="s">
        <v>93</v>
      </c>
    </row>
    <row r="15" spans="1:3" ht="12.75">
      <c r="A15" s="1" t="s">
        <v>236</v>
      </c>
      <c r="B15" s="1" t="s">
        <v>242</v>
      </c>
      <c r="C15" s="2" t="s">
        <v>186</v>
      </c>
    </row>
    <row r="16" spans="1:3" ht="12.75">
      <c r="A16" s="1" t="s">
        <v>71</v>
      </c>
      <c r="B16" s="1" t="s">
        <v>177</v>
      </c>
      <c r="C16" s="2" t="s">
        <v>186</v>
      </c>
    </row>
    <row r="17" spans="1:3" ht="12.75">
      <c r="A17" s="1" t="s">
        <v>9</v>
      </c>
      <c r="B17" s="1" t="s">
        <v>127</v>
      </c>
      <c r="C17" s="2" t="s">
        <v>186</v>
      </c>
    </row>
    <row r="18" spans="1:3" ht="12.75">
      <c r="A18" s="1" t="s">
        <v>191</v>
      </c>
      <c r="B18" s="1" t="s">
        <v>73</v>
      </c>
      <c r="C18" s="2" t="s">
        <v>241</v>
      </c>
    </row>
    <row r="19" spans="1:3" ht="12.75">
      <c r="A19" s="1" t="s">
        <v>183</v>
      </c>
      <c r="B19" s="1" t="s">
        <v>175</v>
      </c>
      <c r="C19" s="2" t="s">
        <v>241</v>
      </c>
    </row>
    <row r="20" spans="1:3" ht="12.75">
      <c r="A20" s="1" t="s">
        <v>49</v>
      </c>
      <c r="B20" s="1" t="s">
        <v>127</v>
      </c>
      <c r="C20" s="2" t="s">
        <v>241</v>
      </c>
    </row>
    <row r="21" spans="1:3" ht="12.75">
      <c r="A21" s="8" t="s">
        <v>138</v>
      </c>
      <c r="B21" s="8" t="s">
        <v>54</v>
      </c>
      <c r="C21" s="9" t="s">
        <v>221</v>
      </c>
    </row>
    <row r="22" spans="1:3" ht="12.75">
      <c r="A22" s="1" t="s">
        <v>33</v>
      </c>
      <c r="B22" s="10" t="s">
        <v>78</v>
      </c>
      <c r="C22" s="2" t="s">
        <v>159</v>
      </c>
    </row>
    <row r="23" spans="1:3" ht="12.75">
      <c r="A23" s="1" t="s">
        <v>181</v>
      </c>
      <c r="B23" s="10" t="s">
        <v>41</v>
      </c>
      <c r="C23" s="2" t="s">
        <v>159</v>
      </c>
    </row>
    <row r="24" spans="1:3" ht="12.75">
      <c r="A24" s="1" t="s">
        <v>204</v>
      </c>
      <c r="B24" s="10" t="s">
        <v>199</v>
      </c>
      <c r="C24" s="2" t="s">
        <v>159</v>
      </c>
    </row>
    <row r="25" spans="1:3" ht="12.75">
      <c r="A25" s="1" t="s">
        <v>222</v>
      </c>
      <c r="B25" s="1" t="s">
        <v>115</v>
      </c>
      <c r="C25" s="2" t="s">
        <v>159</v>
      </c>
    </row>
    <row r="26" spans="1:3" ht="12.75">
      <c r="A26" s="1" t="s">
        <v>110</v>
      </c>
      <c r="B26" s="1" t="s">
        <v>127</v>
      </c>
      <c r="C26" s="2" t="s">
        <v>159</v>
      </c>
    </row>
    <row r="27" spans="1:3" ht="12.75">
      <c r="A27" s="1" t="s">
        <v>59</v>
      </c>
      <c r="B27" s="1" t="s">
        <v>106</v>
      </c>
      <c r="C27" s="2" t="s">
        <v>58</v>
      </c>
    </row>
    <row r="28" spans="1:3" ht="12.75">
      <c r="A28" s="1" t="s">
        <v>184</v>
      </c>
      <c r="B28" s="1" t="s">
        <v>115</v>
      </c>
      <c r="C28" s="2" t="s">
        <v>58</v>
      </c>
    </row>
    <row r="29" spans="1:3" ht="12.75">
      <c r="A29" s="1" t="s">
        <v>53</v>
      </c>
      <c r="B29" s="1" t="s">
        <v>127</v>
      </c>
      <c r="C29" s="2" t="s">
        <v>58</v>
      </c>
    </row>
    <row r="30" spans="1:3" ht="12.75">
      <c r="A30" s="1" t="s">
        <v>114</v>
      </c>
      <c r="B30" s="1" t="s">
        <v>120</v>
      </c>
      <c r="C30" s="2" t="s">
        <v>153</v>
      </c>
    </row>
    <row r="31" spans="1:3" ht="12.75">
      <c r="A31" s="1" t="s">
        <v>197</v>
      </c>
      <c r="B31" s="1" t="s">
        <v>115</v>
      </c>
      <c r="C31" s="2" t="s">
        <v>153</v>
      </c>
    </row>
    <row r="32" spans="1:3" ht="12.75">
      <c r="A32" s="1" t="s">
        <v>203</v>
      </c>
      <c r="B32" s="1" t="s">
        <v>127</v>
      </c>
      <c r="C32" s="2" t="s">
        <v>153</v>
      </c>
    </row>
    <row r="33" spans="1:3" ht="12.75">
      <c r="A33" s="1" t="s">
        <v>231</v>
      </c>
      <c r="B33" s="1" t="s">
        <v>73</v>
      </c>
      <c r="C33" s="2" t="s">
        <v>190</v>
      </c>
    </row>
    <row r="34" spans="1:3" ht="12.75">
      <c r="A34" s="1" t="s">
        <v>170</v>
      </c>
      <c r="B34" s="1" t="s">
        <v>115</v>
      </c>
      <c r="C34" s="2" t="s">
        <v>190</v>
      </c>
    </row>
    <row r="35" spans="1:3" ht="12.75">
      <c r="A35" s="20" t="s">
        <v>86</v>
      </c>
      <c r="B35" s="1" t="s">
        <v>127</v>
      </c>
      <c r="C35" s="21" t="s">
        <v>190</v>
      </c>
    </row>
    <row r="36" spans="2:3" ht="12.75">
      <c r="B36" s="19" t="s">
        <v>99</v>
      </c>
      <c r="C36" s="2" t="s">
        <v>26</v>
      </c>
    </row>
    <row r="37" spans="2:3" ht="12.75">
      <c r="B37" s="22" t="s">
        <v>146</v>
      </c>
      <c r="C37" s="2" t="s">
        <v>26</v>
      </c>
    </row>
    <row r="38" spans="2:3" ht="12.75">
      <c r="B38" s="22" t="s">
        <v>239</v>
      </c>
      <c r="C38" s="2" t="s">
        <v>26</v>
      </c>
    </row>
    <row r="39" spans="2:3" ht="25.5">
      <c r="B39" s="23" t="s">
        <v>48</v>
      </c>
      <c r="C39" s="2" t="s">
        <v>26</v>
      </c>
    </row>
    <row r="40" ht="12.75">
      <c r="B40" s="12"/>
    </row>
  </sheetData>
  <sheetProtection/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Пользователь Windows</cp:lastModifiedBy>
  <cp:lastPrinted>2022-08-23T07:28:47Z</cp:lastPrinted>
  <dcterms:created xsi:type="dcterms:W3CDTF">2017-07-06T06:52:52Z</dcterms:created>
  <dcterms:modified xsi:type="dcterms:W3CDTF">2024-05-07T13:14:17Z</dcterms:modified>
  <cp:category/>
  <cp:version/>
  <cp:contentType/>
  <cp:contentStatus/>
</cp:coreProperties>
</file>